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Nueva Ley\26.2 Fracción XXVI -2\2022\01 Ene\"/>
    </mc:Choice>
  </mc:AlternateContent>
  <xr:revisionPtr revIDLastSave="0" documentId="13_ncr:1_{DDF1B6B1-20A0-489E-A200-DB9ED19FEF08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7" i="2" l="1"/>
  <c r="E17" i="2"/>
  <c r="I12" i="2" l="1"/>
  <c r="I16" i="2" l="1"/>
  <c r="E16" i="2"/>
  <c r="I15" i="2"/>
  <c r="E15" i="2"/>
  <c r="I14" i="2"/>
  <c r="E14" i="2"/>
  <c r="I13" i="2"/>
  <c r="E13" i="2"/>
  <c r="E12" i="2"/>
  <c r="I11" i="2"/>
  <c r="E11" i="2"/>
  <c r="I10" i="2"/>
  <c r="E10" i="2"/>
  <c r="I9" i="2"/>
  <c r="E9" i="2"/>
  <c r="I8" i="2"/>
  <c r="E8" i="2"/>
  <c r="I7" i="2"/>
  <c r="E7" i="2"/>
  <c r="I6" i="2"/>
  <c r="E6" i="2"/>
  <c r="I5" i="2"/>
  <c r="E5" i="2"/>
  <c r="I4" i="2"/>
  <c r="E4" i="2"/>
</calcChain>
</file>

<file path=xl/sharedStrings.xml><?xml version="1.0" encoding="utf-8"?>
<sst xmlns="http://schemas.openxmlformats.org/spreadsheetml/2006/main" count="116" uniqueCount="61">
  <si>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</si>
  <si>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</si>
  <si>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</si>
  <si>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</si>
  <si>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</si>
  <si>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</si>
  <si>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</si>
  <si>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</si>
  <si>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</si>
  <si>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</si>
  <si>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</si>
  <si>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</si>
  <si>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</si>
  <si>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</si>
  <si>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</si>
  <si>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</si>
  <si>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</si>
  <si>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</si>
  <si>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</si>
  <si>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</si>
  <si>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</si>
  <si>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</si>
  <si>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</si>
  <si>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</si>
  <si>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</si>
  <si>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</si>
  <si>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</si>
  <si>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</si>
  <si>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</si>
  <si>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</si>
  <si>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</si>
  <si>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</si>
  <si>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</si>
  <si>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</si>
  <si>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</si>
  <si>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</si>
  <si>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</si>
  <si>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</si>
  <si>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</si>
  <si>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</si>
  <si>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</si>
  <si>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</si>
  <si>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</si>
  <si>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</si>
  <si>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</si>
  <si>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</si>
  <si>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</si>
  <si>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</si>
  <si>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</si>
  <si>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</si>
  <si>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</si>
  <si>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INVERSION PUBLICA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</si>
  <si>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</si>
  <si>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</si>
  <si>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</si>
  <si>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</si>
  <si>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</si>
  <si>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PARTICIPACIONES Y APORTACIONES</t>
  </si>
  <si>
    <t>DIRECCION DE ADMINISTRACION  DIRECCION DE PLANEACION EVALUACION Y PROYECTOS ESPECIALES</t>
  </si>
  <si>
    <t>NO SE GENERA</t>
  </si>
  <si>
    <t>http://slpsalud.gob.mx/transparenciaadmon/subadministrativa/2022/F_XXVIB/01_Ene/LTAIPSLP84XXVIB.pdf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</si>
</sst>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43" fontId="4" fillId="0" borderId="0" applyFont="0" applyFill="0" applyBorder="0" applyAlignment="0" applyProtection="0"/>
    <xf numFmtId="0" fontId="1" fillId="3" borderId="0"/>
    <xf numFmtId="0" fontId="1" fillId="3" borderId="0"/>
    <xf numFmtId="0" fontId="5" fillId="3" borderId="0" applyNumberForma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horizontal="center"/>
    </xf>
    <xf numFmtId="0" fontId="6" fillId="0" borderId="0" xfId="0" applyFont="1" applyBorder="1" applyAlignment="1"/>
    <xf numFmtId="0" fontId="0" fillId="0" borderId="0" xfId="0" applyFill="1"/>
    <xf numFmtId="0" fontId="0" fillId="0" borderId="0" xfId="0" applyFill="1" applyAlignment="1">
      <alignment horizontal="center"/>
    </xf>
    <xf numFmtId="43" fontId="0" fillId="0" borderId="0" xfId="1" applyFont="1" applyFill="1"/>
    <xf numFmtId="43" fontId="1" fillId="0" borderId="0" xfId="2" applyNumberFormat="1" applyFill="1"/>
    <xf numFmtId="43" fontId="1" fillId="0" borderId="0" xfId="1" applyFont="1" applyFill="1"/>
    <xf numFmtId="0" fontId="0" fillId="0" borderId="0" xfId="1" applyNumberFormat="1" applyFont="1" applyFill="1"/>
    <xf numFmtId="0" fontId="0" fillId="3" borderId="0" xfId="0" applyFill="1"/>
    <xf numFmtId="0" fontId="0" fillId="3" borderId="0" xfId="0" applyFill="1" applyAlignment="1">
      <alignment horizontal="center"/>
    </xf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  <xf numFmtId="0" fontId="5" fillId="3" borderId="0" xfId="4" applyAlignment="1"/>
  </cellXfs>
  <cellStyles count="5">
    <cellStyle name="Hipervínculo" xfId="4" builtinId="8"/>
    <cellStyle name="Millares" xfId="1" builtinId="3"/>
    <cellStyle name="Normal" xfId="0" builtinId="0"/>
    <cellStyle name="Normal 2" xfId="2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slpsalud.gob.mx/transparenciaadmon/subadministrativa/2022/F_XXVIB/01_Ene/LTAIPSLP84XXVIB.pdf" TargetMode="External"/><Relationship Id="rId1" Type="http://schemas.openxmlformats.org/officeDocument/2006/relationships/hyperlink" Target="http://slpsalud.gob.mx/transparenciaadmon/subadministrativa/2022/F_XXVIB/01_Ene/LTAIPSLP84XXVIB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9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5" t="s">
        <v>23</v>
      </c>
      <c r="B6" s="16"/>
      <c r="C6" s="16"/>
      <c r="D6" s="16"/>
      <c r="E6" s="16"/>
      <c r="F6" s="16"/>
      <c r="G6" s="16"/>
      <c r="H6" s="16"/>
      <c r="I6" s="1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3">
        <v>2022</v>
      </c>
      <c r="B8" s="4">
        <v>44562</v>
      </c>
      <c r="C8" s="4">
        <v>44592</v>
      </c>
      <c r="D8" s="5">
        <v>210</v>
      </c>
      <c r="E8" s="18" t="s">
        <v>60</v>
      </c>
      <c r="F8" s="6" t="s">
        <v>58</v>
      </c>
      <c r="G8" s="4">
        <v>44602</v>
      </c>
      <c r="H8" s="4">
        <v>44602</v>
      </c>
      <c r="I8" s="3" t="s">
        <v>59</v>
      </c>
    </row>
    <row r="9" spans="1:9" x14ac:dyDescent="0.25">
      <c r="A9" s="3">
        <v>2022</v>
      </c>
      <c r="B9" s="4">
        <v>44562</v>
      </c>
      <c r="C9" s="4">
        <v>44592</v>
      </c>
      <c r="D9" s="5">
        <v>211</v>
      </c>
      <c r="E9" s="18" t="s">
        <v>60</v>
      </c>
      <c r="F9" s="6" t="s">
        <v>58</v>
      </c>
      <c r="G9" s="4">
        <v>44602</v>
      </c>
      <c r="H9" s="4">
        <v>44602</v>
      </c>
      <c r="I9" s="3" t="s">
        <v>59</v>
      </c>
    </row>
    <row r="10" spans="1:9" x14ac:dyDescent="0.25">
      <c r="A10" s="3">
        <v>2022</v>
      </c>
      <c r="B10" s="4">
        <v>44562</v>
      </c>
      <c r="C10" s="4">
        <v>44592</v>
      </c>
      <c r="D10" s="5">
        <v>212</v>
      </c>
      <c r="E10" s="18" t="s">
        <v>60</v>
      </c>
      <c r="F10" s="6" t="s">
        <v>58</v>
      </c>
      <c r="G10" s="4">
        <v>44602</v>
      </c>
      <c r="H10" s="4">
        <v>44602</v>
      </c>
      <c r="I10" s="3" t="s">
        <v>59</v>
      </c>
    </row>
    <row r="11" spans="1:9" x14ac:dyDescent="0.25">
      <c r="A11" s="3">
        <v>2022</v>
      </c>
      <c r="B11" s="4">
        <v>44562</v>
      </c>
      <c r="C11" s="4">
        <v>44592</v>
      </c>
      <c r="D11" s="5">
        <v>213</v>
      </c>
      <c r="E11" s="18" t="s">
        <v>60</v>
      </c>
      <c r="F11" s="6" t="s">
        <v>58</v>
      </c>
      <c r="G11" s="4">
        <v>44602</v>
      </c>
      <c r="H11" s="4">
        <v>44602</v>
      </c>
      <c r="I11" s="3" t="s">
        <v>59</v>
      </c>
    </row>
    <row r="12" spans="1:9" x14ac:dyDescent="0.25">
      <c r="A12" s="3">
        <v>2022</v>
      </c>
      <c r="B12" s="4">
        <v>44562</v>
      </c>
      <c r="C12" s="4">
        <v>44592</v>
      </c>
      <c r="D12" s="5">
        <v>214</v>
      </c>
      <c r="E12" s="18" t="s">
        <v>60</v>
      </c>
      <c r="F12" s="6" t="s">
        <v>58</v>
      </c>
      <c r="G12" s="4">
        <v>44602</v>
      </c>
      <c r="H12" s="4">
        <v>44602</v>
      </c>
      <c r="I12" s="3" t="s">
        <v>59</v>
      </c>
    </row>
    <row r="13" spans="1:9" x14ac:dyDescent="0.25">
      <c r="A13" s="3">
        <v>2022</v>
      </c>
      <c r="B13" s="4">
        <v>44562</v>
      </c>
      <c r="C13" s="4">
        <v>44592</v>
      </c>
      <c r="D13" s="5">
        <v>215</v>
      </c>
      <c r="E13" s="18" t="s">
        <v>60</v>
      </c>
      <c r="F13" s="6" t="s">
        <v>58</v>
      </c>
      <c r="G13" s="4">
        <v>44602</v>
      </c>
      <c r="H13" s="4">
        <v>44602</v>
      </c>
      <c r="I13" s="3" t="s">
        <v>59</v>
      </c>
    </row>
    <row r="14" spans="1:9" x14ac:dyDescent="0.25">
      <c r="A14" s="3">
        <v>2022</v>
      </c>
      <c r="B14" s="4">
        <v>44562</v>
      </c>
      <c r="C14" s="4">
        <v>44592</v>
      </c>
      <c r="D14" s="5">
        <v>216</v>
      </c>
      <c r="E14" s="18" t="s">
        <v>60</v>
      </c>
      <c r="F14" s="6" t="s">
        <v>58</v>
      </c>
      <c r="G14" s="4">
        <v>44602</v>
      </c>
      <c r="H14" s="4">
        <v>44602</v>
      </c>
      <c r="I14" s="3" t="s">
        <v>59</v>
      </c>
    </row>
    <row r="15" spans="1:9" x14ac:dyDescent="0.25">
      <c r="A15" s="3">
        <v>2022</v>
      </c>
      <c r="B15" s="4">
        <v>44562</v>
      </c>
      <c r="C15" s="4">
        <v>44592</v>
      </c>
      <c r="D15" s="5">
        <v>217</v>
      </c>
      <c r="E15" s="18" t="s">
        <v>60</v>
      </c>
      <c r="F15" s="6" t="s">
        <v>58</v>
      </c>
      <c r="G15" s="4">
        <v>44602</v>
      </c>
      <c r="H15" s="4">
        <v>44602</v>
      </c>
      <c r="I15" s="3" t="s">
        <v>59</v>
      </c>
    </row>
    <row r="16" spans="1:9" x14ac:dyDescent="0.25">
      <c r="A16" s="3">
        <v>2022</v>
      </c>
      <c r="B16" s="4">
        <v>44562</v>
      </c>
      <c r="C16" s="4">
        <v>44592</v>
      </c>
      <c r="D16" s="5">
        <v>218</v>
      </c>
      <c r="E16" s="18" t="s">
        <v>60</v>
      </c>
      <c r="F16" s="6" t="s">
        <v>58</v>
      </c>
      <c r="G16" s="4">
        <v>44602</v>
      </c>
      <c r="H16" s="4">
        <v>44602</v>
      </c>
      <c r="I16" s="3" t="s">
        <v>59</v>
      </c>
    </row>
    <row r="17" spans="1:9" x14ac:dyDescent="0.25">
      <c r="A17" s="3">
        <v>2022</v>
      </c>
      <c r="B17" s="4">
        <v>44562</v>
      </c>
      <c r="C17" s="4">
        <v>44592</v>
      </c>
      <c r="D17" s="5">
        <v>219</v>
      </c>
      <c r="E17" s="18" t="s">
        <v>60</v>
      </c>
      <c r="F17" s="6" t="s">
        <v>58</v>
      </c>
      <c r="G17" s="4">
        <v>44602</v>
      </c>
      <c r="H17" s="4">
        <v>44602</v>
      </c>
      <c r="I17" s="3" t="s">
        <v>59</v>
      </c>
    </row>
    <row r="18" spans="1:9" x14ac:dyDescent="0.25">
      <c r="A18" s="3">
        <v>2022</v>
      </c>
      <c r="B18" s="4">
        <v>44562</v>
      </c>
      <c r="C18" s="4">
        <v>44592</v>
      </c>
      <c r="D18" s="5">
        <v>220</v>
      </c>
      <c r="E18" s="18" t="s">
        <v>60</v>
      </c>
      <c r="F18" s="6" t="s">
        <v>58</v>
      </c>
      <c r="G18" s="4">
        <v>44602</v>
      </c>
      <c r="H18" s="4">
        <v>44602</v>
      </c>
      <c r="I18" s="3" t="s">
        <v>59</v>
      </c>
    </row>
    <row r="19" spans="1:9" x14ac:dyDescent="0.25">
      <c r="A19" s="3">
        <v>2022</v>
      </c>
      <c r="B19" s="4">
        <v>44562</v>
      </c>
      <c r="C19" s="4">
        <v>44592</v>
      </c>
      <c r="D19" s="5">
        <v>221</v>
      </c>
      <c r="E19" s="18" t="s">
        <v>60</v>
      </c>
      <c r="F19" s="6" t="s">
        <v>58</v>
      </c>
      <c r="G19" s="4">
        <v>44602</v>
      </c>
      <c r="H19" s="4">
        <v>44602</v>
      </c>
      <c r="I19" s="3" t="s">
        <v>59</v>
      </c>
    </row>
    <row r="20" spans="1:9" x14ac:dyDescent="0.25">
      <c r="A20" s="3">
        <v>2022</v>
      </c>
      <c r="B20" s="4">
        <v>44562</v>
      </c>
      <c r="C20" s="4">
        <v>44592</v>
      </c>
      <c r="D20" s="5">
        <v>222</v>
      </c>
      <c r="E20" s="18" t="s">
        <v>60</v>
      </c>
      <c r="F20" s="6" t="s">
        <v>58</v>
      </c>
      <c r="G20" s="4">
        <v>44602</v>
      </c>
      <c r="H20" s="4">
        <v>44602</v>
      </c>
      <c r="I20" s="3" t="s">
        <v>59</v>
      </c>
    </row>
    <row r="21" spans="1:9" x14ac:dyDescent="0.25">
      <c r="A21" s="3">
        <v>2022</v>
      </c>
      <c r="B21" s="4">
        <v>44562</v>
      </c>
      <c r="C21" s="4">
        <v>44592</v>
      </c>
      <c r="D21" s="5">
        <v>223</v>
      </c>
      <c r="E21" s="18" t="s">
        <v>60</v>
      </c>
      <c r="F21" s="6" t="s">
        <v>58</v>
      </c>
      <c r="G21" s="4">
        <v>44602</v>
      </c>
      <c r="H21" s="4">
        <v>44602</v>
      </c>
      <c r="I21" s="3" t="s">
        <v>59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10D60CB3-7098-4CEA-B0ED-433CA4D6E9CD}"/>
    <hyperlink ref="E9:E21" r:id="rId2" display="http://slpsalud.gob.mx/transparenciaadmon/subadministrativa/2022/F_XXVIB/01_Ene/LTAIPSLP84XXVIB.pdf" xr:uid="{6B103188-1160-4D37-8C25-79E973C3C6CD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17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4" bestFit="1" customWidth="1"/>
    <col min="2" max="2" width="29.28515625" bestFit="1" customWidth="1"/>
    <col min="3" max="3" width="57.7109375" bestFit="1" customWidth="1"/>
    <col min="4" max="4" width="24.5703125" bestFit="1" customWidth="1"/>
    <col min="5" max="5" width="29.140625" bestFit="1" customWidth="1"/>
    <col min="6" max="9" width="16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 s="7">
        <v>210</v>
      </c>
      <c r="B4" s="8">
        <v>6000</v>
      </c>
      <c r="C4" s="8" t="s">
        <v>51</v>
      </c>
      <c r="D4" s="9">
        <v>746029512</v>
      </c>
      <c r="E4" s="9">
        <f>+F4-D4</f>
        <v>8197877.4600000381</v>
      </c>
      <c r="F4" s="9">
        <v>754227389.46000004</v>
      </c>
      <c r="G4" s="9">
        <v>754227389.46000004</v>
      </c>
      <c r="H4" s="9">
        <v>754227389.46000004</v>
      </c>
      <c r="I4" s="9">
        <f t="shared" ref="I4" si="0">+F4-H4</f>
        <v>0</v>
      </c>
    </row>
    <row r="5" spans="1:9" x14ac:dyDescent="0.25">
      <c r="A5" s="7">
        <v>211</v>
      </c>
      <c r="B5" s="8">
        <v>6000</v>
      </c>
      <c r="C5" s="8" t="s">
        <v>51</v>
      </c>
      <c r="D5" s="9">
        <v>783408410.38999999</v>
      </c>
      <c r="E5" s="9">
        <f>F5-D5</f>
        <v>-638537647.00999999</v>
      </c>
      <c r="F5" s="10">
        <v>144870763.38</v>
      </c>
      <c r="G5" s="10">
        <v>144870700.19</v>
      </c>
      <c r="H5" s="10">
        <v>144870700.19</v>
      </c>
      <c r="I5" s="9">
        <f>F5-H5</f>
        <v>63.189999997615814</v>
      </c>
    </row>
    <row r="6" spans="1:9" x14ac:dyDescent="0.25">
      <c r="A6" s="7">
        <v>212</v>
      </c>
      <c r="B6" s="8">
        <v>1000</v>
      </c>
      <c r="C6" s="8" t="s">
        <v>52</v>
      </c>
      <c r="D6" s="9">
        <v>1487145915.25</v>
      </c>
      <c r="E6" s="9">
        <f t="shared" ref="E6:E17" si="1">F6-D6</f>
        <v>990802538.5</v>
      </c>
      <c r="F6" s="9">
        <v>2477948453.75</v>
      </c>
      <c r="G6" s="9">
        <v>2477650003.4200001</v>
      </c>
      <c r="H6" s="9">
        <v>2477650003.4200001</v>
      </c>
      <c r="I6" s="9">
        <f t="shared" ref="I6:I17" si="2">F6-H6</f>
        <v>298450.32999992371</v>
      </c>
    </row>
    <row r="7" spans="1:9" x14ac:dyDescent="0.25">
      <c r="A7" s="7">
        <v>213</v>
      </c>
      <c r="B7" s="8">
        <v>2000</v>
      </c>
      <c r="C7" s="8" t="s">
        <v>53</v>
      </c>
      <c r="D7" s="9">
        <v>145912547.69999999</v>
      </c>
      <c r="E7" s="9">
        <f t="shared" si="1"/>
        <v>196112223.54000008</v>
      </c>
      <c r="F7" s="9">
        <v>342024771.24000007</v>
      </c>
      <c r="G7" s="9">
        <v>342024771.24000007</v>
      </c>
      <c r="H7" s="9">
        <v>342024771.24000007</v>
      </c>
      <c r="I7" s="9">
        <f t="shared" si="2"/>
        <v>0</v>
      </c>
    </row>
    <row r="8" spans="1:9" x14ac:dyDescent="0.25">
      <c r="A8" s="7">
        <v>214</v>
      </c>
      <c r="B8" s="8">
        <v>3000</v>
      </c>
      <c r="C8" s="8" t="s">
        <v>54</v>
      </c>
      <c r="D8" s="9">
        <v>236348403.44000003</v>
      </c>
      <c r="E8" s="9">
        <f t="shared" si="1"/>
        <v>184196427.82000002</v>
      </c>
      <c r="F8" s="9">
        <v>420544831.26000005</v>
      </c>
      <c r="G8" s="9">
        <v>420544831.26000005</v>
      </c>
      <c r="H8" s="9">
        <v>420544831.26000005</v>
      </c>
      <c r="I8" s="9">
        <f t="shared" si="2"/>
        <v>0</v>
      </c>
    </row>
    <row r="9" spans="1:9" x14ac:dyDescent="0.25">
      <c r="A9" s="7">
        <v>215</v>
      </c>
      <c r="B9" s="8">
        <v>4000</v>
      </c>
      <c r="C9" s="8" t="s">
        <v>55</v>
      </c>
      <c r="D9" s="9">
        <v>0</v>
      </c>
      <c r="E9" s="9">
        <f t="shared" si="1"/>
        <v>12094706.01</v>
      </c>
      <c r="F9" s="9">
        <v>12094706.01</v>
      </c>
      <c r="G9" s="9">
        <v>12094706.01</v>
      </c>
      <c r="H9" s="9">
        <v>12094706.01</v>
      </c>
      <c r="I9" s="9">
        <f t="shared" si="2"/>
        <v>0</v>
      </c>
    </row>
    <row r="10" spans="1:9" x14ac:dyDescent="0.25">
      <c r="A10" s="7">
        <v>216</v>
      </c>
      <c r="B10" s="8">
        <v>5000</v>
      </c>
      <c r="C10" s="8" t="s">
        <v>56</v>
      </c>
      <c r="D10" s="9">
        <v>30012670.190000001</v>
      </c>
      <c r="E10" s="9">
        <f t="shared" si="1"/>
        <v>19681823.669999998</v>
      </c>
      <c r="F10" s="9">
        <v>49694493.859999999</v>
      </c>
      <c r="G10" s="9">
        <v>49694493.859999999</v>
      </c>
      <c r="H10" s="9">
        <v>49694493.859999999</v>
      </c>
      <c r="I10" s="9">
        <f t="shared" si="2"/>
        <v>0</v>
      </c>
    </row>
    <row r="11" spans="1:9" x14ac:dyDescent="0.25">
      <c r="A11" s="7">
        <v>217</v>
      </c>
      <c r="B11" s="8">
        <v>8000</v>
      </c>
      <c r="C11" s="8" t="s">
        <v>57</v>
      </c>
      <c r="D11" s="9">
        <v>269804864</v>
      </c>
      <c r="E11" s="9">
        <f t="shared" si="1"/>
        <v>-269804864</v>
      </c>
      <c r="F11" s="9">
        <v>0</v>
      </c>
      <c r="G11" s="9">
        <v>0</v>
      </c>
      <c r="H11" s="9">
        <v>0</v>
      </c>
      <c r="I11" s="9">
        <f t="shared" si="2"/>
        <v>0</v>
      </c>
    </row>
    <row r="12" spans="1:9" x14ac:dyDescent="0.25">
      <c r="A12" s="7">
        <v>218</v>
      </c>
      <c r="B12" s="8">
        <v>1000</v>
      </c>
      <c r="C12" s="8" t="s">
        <v>52</v>
      </c>
      <c r="D12" s="9">
        <v>2304754132.1799998</v>
      </c>
      <c r="E12" s="9">
        <f t="shared" si="1"/>
        <v>305888558.11999941</v>
      </c>
      <c r="F12" s="11">
        <v>2610642690.2999992</v>
      </c>
      <c r="G12" s="11">
        <v>2552953651.6799994</v>
      </c>
      <c r="H12" s="11">
        <v>2552953651.6799994</v>
      </c>
      <c r="I12" s="9">
        <f>F12-H12</f>
        <v>57689038.619999886</v>
      </c>
    </row>
    <row r="13" spans="1:9" x14ac:dyDescent="0.25">
      <c r="A13" s="7">
        <v>219</v>
      </c>
      <c r="B13" s="8">
        <v>2000</v>
      </c>
      <c r="C13" s="8" t="s">
        <v>53</v>
      </c>
      <c r="D13" s="9">
        <v>872483214.55999994</v>
      </c>
      <c r="E13" s="9">
        <f t="shared" si="1"/>
        <v>-343137604.94999999</v>
      </c>
      <c r="F13" s="11">
        <v>529345609.60999995</v>
      </c>
      <c r="G13" s="11">
        <v>277637571</v>
      </c>
      <c r="H13" s="11">
        <v>276752938.88</v>
      </c>
      <c r="I13" s="9">
        <f t="shared" si="2"/>
        <v>252592670.72999996</v>
      </c>
    </row>
    <row r="14" spans="1:9" x14ac:dyDescent="0.25">
      <c r="A14" s="7">
        <v>220</v>
      </c>
      <c r="B14" s="8">
        <v>3000</v>
      </c>
      <c r="C14" s="8" t="s">
        <v>54</v>
      </c>
      <c r="D14" s="9">
        <v>264675720.66000006</v>
      </c>
      <c r="E14" s="12">
        <f t="shared" si="1"/>
        <v>51734999.059999973</v>
      </c>
      <c r="F14" s="11">
        <v>316410719.72000003</v>
      </c>
      <c r="G14" s="11">
        <v>282933857.07000005</v>
      </c>
      <c r="H14" s="11">
        <v>282082761.61000001</v>
      </c>
      <c r="I14" s="9">
        <f t="shared" si="2"/>
        <v>34327958.110000014</v>
      </c>
    </row>
    <row r="15" spans="1:9" x14ac:dyDescent="0.25">
      <c r="A15" s="7">
        <v>221</v>
      </c>
      <c r="B15" s="8">
        <v>4000</v>
      </c>
      <c r="C15" s="8" t="s">
        <v>55</v>
      </c>
      <c r="D15" s="9">
        <v>6922470</v>
      </c>
      <c r="E15" s="9">
        <f t="shared" si="1"/>
        <v>8321091</v>
      </c>
      <c r="F15" s="11">
        <v>15243561</v>
      </c>
      <c r="G15" s="11">
        <v>14143270.24</v>
      </c>
      <c r="H15" s="11">
        <v>14143270.24</v>
      </c>
      <c r="I15" s="9">
        <f t="shared" si="2"/>
        <v>1100290.7599999998</v>
      </c>
    </row>
    <row r="16" spans="1:9" x14ac:dyDescent="0.25">
      <c r="A16" s="7">
        <v>222</v>
      </c>
      <c r="B16" s="8">
        <v>5000</v>
      </c>
      <c r="C16" s="8" t="s">
        <v>56</v>
      </c>
      <c r="D16" s="9">
        <v>18376273.239999998</v>
      </c>
      <c r="E16" s="9">
        <f t="shared" si="1"/>
        <v>1432104.4100000001</v>
      </c>
      <c r="F16" s="11">
        <v>19808377.649999999</v>
      </c>
      <c r="G16" s="11">
        <v>16649449.770000001</v>
      </c>
      <c r="H16" s="11">
        <v>16528686.810000001</v>
      </c>
      <c r="I16" s="9">
        <f t="shared" si="2"/>
        <v>3279690.839999998</v>
      </c>
    </row>
    <row r="17" spans="1:9" x14ac:dyDescent="0.25">
      <c r="A17" s="13">
        <v>223</v>
      </c>
      <c r="B17" s="14">
        <v>6000</v>
      </c>
      <c r="C17" s="8" t="s">
        <v>51</v>
      </c>
      <c r="D17" s="9">
        <v>20392500</v>
      </c>
      <c r="E17" s="9">
        <f t="shared" si="1"/>
        <v>6454741.5399999991</v>
      </c>
      <c r="F17" s="11">
        <v>26847241.539999999</v>
      </c>
      <c r="G17" s="11">
        <v>4795241.54</v>
      </c>
      <c r="H17" s="11">
        <v>4795241.54</v>
      </c>
      <c r="I17" s="9">
        <f t="shared" si="2"/>
        <v>22052000</v>
      </c>
    </row>
  </sheetData>
  <printOptions horizontalCentered="1"/>
  <pageMargins left="0.31496062992125984" right="0.31496062992125984" top="0.74803149606299213" bottom="0.74803149606299213" header="0.31496062992125984" footer="0.31496062992125984"/>
  <pageSetup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SAC01</cp:lastModifiedBy>
  <cp:lastPrinted>2022-02-10T20:09:12Z</cp:lastPrinted>
  <dcterms:created xsi:type="dcterms:W3CDTF">2021-03-11T21:20:07Z</dcterms:created>
  <dcterms:modified xsi:type="dcterms:W3CDTF">2022-02-10T20:14:07Z</dcterms:modified>
</cp:coreProperties>
</file>