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AA12" i="1"/>
  <c r="D5" i="5"/>
  <c r="D4"/>
</calcChain>
</file>

<file path=xl/sharedStrings.xml><?xml version="1.0" encoding="utf-8"?>
<sst xmlns="http://schemas.openxmlformats.org/spreadsheetml/2006/main" count="291" uniqueCount="167">
  <si>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</si>
  <si>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</si>
  <si>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</si>
  <si>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</si>
  <si>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</si>
  <si>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</si>
  <si>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</si>
  <si>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</si>
  <si>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</si>
  <si>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</si>
  <si>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</si>
  <si>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</si>
  <si>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</si>
  <si>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</si>
  <si>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</si>
  <si>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</si>
  <si>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</si>
  <si>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</si>
  <si>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</si>
  <si>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</si>
  <si>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</si>
  <si>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</si>
  <si>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</si>
  <si>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</si>
  <si>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</si>
  <si>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</si>
  <si>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</si>
  <si>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</si>
  <si>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</si>
  <si>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</si>
  <si>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</si>
  <si>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</si>
  <si>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</si>
  <si>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</si>
  <si>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</si>
  <si>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</si>
  <si>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</si>
  <si>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</si>
  <si>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</si>
  <si>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</si>
  <si>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</si>
  <si>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</si>
  <si>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</si>
  <si>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</si>
  <si>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</si>
  <si>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</si>
  <si>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</si>
  <si>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</si>
  <si>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</si>
  <si>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</si>
  <si>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</si>
  <si>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</si>
  <si>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</si>
  <si>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</si>
  <si>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</si>
  <si>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</si>
  <si>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</si>
  <si>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</si>
  <si>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</si>
  <si>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</si>
  <si>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</si>
  <si>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</si>
  <si>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</si>
  <si>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</si>
  <si>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</si>
  <si>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</si>
  <si>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</si>
  <si>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</si>
  <si>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</si>
  <si>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</si>
  <si>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</si>
  <si>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</si>
  <si>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</si>
  <si>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</si>
  <si>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</si>
  <si>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</si>
  <si>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</si>
  <si>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</si>
  <si>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</si>
  <si>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</si>
  <si>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</si>
  <si>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</si>
  <si>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</si>
  <si>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</si>
  <si>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</si>
  <si>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</si>
  <si>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</si>
  <si>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</si>
  <si>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</si>
  <si>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</si>
  <si>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</si>
  <si>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</si>
  <si>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</si>
  <si>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</si>
  <si>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</si>
  <si>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</si>
  <si>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</si>
  <si>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</si>
  <si>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</si>
  <si>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</si>
  <si>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</si>
  <si>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</si>
  <si>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</si>
  <si>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</si>
  <si>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</si>
  <si>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</si>
  <si>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</si>
  <si>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</si>
  <si>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</si>
  <si>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</si>
  <si>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</si>
  <si>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</si>
  <si>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</si>
  <si>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</si>
  <si>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</si>
  <si>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</si>
  <si>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</si>
  <si>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</si>
  <si>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</si>
  <si>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</si>
  <si>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</si>
  <si>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</si>
  <si>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http://www.cegaipslp.org.mx/webcegaip2018N2.nsf/af56201fa851b94c862580be005c7aa5/E25D26B18E0C6F16862582F3005417FF?OpenDocument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</si>
  <si>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</si>
  <si>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</si>
  <si>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</si>
  <si>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</si>
  <si>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</si>
  <si>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</si>
  <si>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</si>
  <si>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</si>
  <si>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</si>
  <si>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</si>
  <si>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</si>
  <si>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</si>
  <si>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>Viáticos a la Ciudad de Zacatecas Zacatecas, los dias 20 y 21 de enero de 2022.</t>
  </si>
  <si>
    <t xml:space="preserve">Zacatecas </t>
  </si>
  <si>
    <t>M</t>
  </si>
  <si>
    <t>Comisionada Numeraria</t>
  </si>
  <si>
    <t xml:space="preserve">Numerarios </t>
  </si>
  <si>
    <t xml:space="preserve">Mariajose </t>
  </si>
  <si>
    <t xml:space="preserve">González </t>
  </si>
  <si>
    <t xml:space="preserve">Zarzosa </t>
  </si>
  <si>
    <t>http://www.cegaipslp.org.mx/HV2021Tres.nsf/nombre_de_la_vista/0E03CA704CF10396862587E40066595E/$File/nota+informe.docx</t>
  </si>
  <si>
    <t>Viáticos a la Ciudad de México, los dias 23 al 25 de marzo de 2022, cona la finalidad de asistir a la primera Sesión Ordinaria del Consejo Nacional del Sistema Nacional de Transparencia del año 2022.</t>
  </si>
  <si>
    <t>N</t>
  </si>
  <si>
    <t xml:space="preserve">Comisionado Presidente </t>
  </si>
  <si>
    <t xml:space="preserve">Presidencia </t>
  </si>
  <si>
    <t xml:space="preserve">David  Enrique </t>
  </si>
  <si>
    <t xml:space="preserve">Menchaca </t>
  </si>
  <si>
    <t xml:space="preserve">Zuñiga </t>
  </si>
  <si>
    <t>Asistir a la Ciudad de México el dia 15 de marzo con la finalidad de asistir  a la Primera Sesión Ordinaria de la Comisión de Tecnologías de la información y la Plataforma Nacional de Transparencia, así como  a la " Primera Sesión Solemne de 2022 del INFOCDMX"</t>
  </si>
  <si>
    <t xml:space="preserve">Director de Capacitación </t>
  </si>
  <si>
    <t xml:space="preserve">Aram Ezael </t>
  </si>
  <si>
    <t xml:space="preserve">Renteria </t>
  </si>
  <si>
    <t xml:space="preserve">Gómez </t>
  </si>
  <si>
    <t>Matehuala,Villa de la Paz,Vanegas,Ahualulco,Salinas,Villa de Ramos.</t>
  </si>
  <si>
    <t>Reuniones de asesoria a directivos y asociaciones de padres de familia de las escuelas secundarias generales del estado de San luis Potos, concientizando, sensibilizando y socializando los detmas de Transparencia, acceso a la información pública y la debida protección de datospersonales.</t>
  </si>
  <si>
    <t>J</t>
  </si>
  <si>
    <t xml:space="preserve">Pasajes Aereos </t>
  </si>
  <si>
    <t>http://www.cegaipslp.org.mx/HV2021Tres.nsf/nombre_de_la_vista/DC59E57C7ED408998625881D006224F0/$File/Informe.pdf</t>
  </si>
  <si>
    <t>http://www.cegaipslp.org.mx/HV2021Tres.nsf/nombre_de_la_vista/13AE9DAE32D067ED8625881D006236B9/$File/INFORME.pdf</t>
  </si>
  <si>
    <t>http://www.cegaipslp.org.mx/HV2021Tres.nsf/nombre_de_la_vista/7CBE856F84326B168625881D0062B527/$File/Informe.pdf</t>
  </si>
  <si>
    <t>No se genera  información correspondiente al mes de    Marzo    de 2022.</t>
  </si>
  <si>
    <t>http://www.cegaipslp.org.mx/HV2021Tres.nsf/nombre_de_la_vista/9BFB8C5DD573E90C862587E40066725E/$File/nota.docx</t>
  </si>
  <si>
    <t>http://www.cegaipslp.org.mx/HV2021Tres.nsf/nombre_de_la_vista/5C63E163678FC8C28625881E00563268/$File/Comprobación.rar</t>
  </si>
  <si>
    <t>http://www.cegaipslp.org.mx/HV2021Tres.nsf/nombre_de_la_vista/C1C88CED7D52C6838625881E0056496F/$File/Comprobación+2.rar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</si>
</sst>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1" applyNumberFormat="1" applyFont="1" applyFill="1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3" fontId="0" fillId="0" borderId="0" xfId="1" applyFont="1"/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3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21Dos.nsf/nombre_de_la_vista/E75E0A3417ED03378625878400564A03/$File/informe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21Dos.nsf/nombre_de_la_vista/2E4695DBF1D7783B862587840068D4C4/$File/nota.docx" TargetMode="External"/><Relationship Id="rId7" Type="http://schemas.openxmlformats.org/officeDocument/2006/relationships/hyperlink" Target="http://www.cegaipslp.org.mx/HV2021Tres.nsf/nombre_de_la_vista/C1C88CED7D52C6838625881E0056496F/$File/Comprobaci&#243;n+2.rar" TargetMode="External"/><Relationship Id="rId2" Type="http://schemas.openxmlformats.org/officeDocument/2006/relationships/hyperlink" Target="http://www.cegaipslp.org.mx/HV2021Dos.nsf/nombre_de_la_vista/2E4695DBF1D7783B862587840068D4C4/$File/nota.docx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6" Type="http://schemas.openxmlformats.org/officeDocument/2006/relationships/hyperlink" Target="http://www.cegaipslp.org.mx/HV2021Tres.nsf/nombre_de_la_vista/5C63E163678FC8C28625881E00563268/$File/Comprobaci&#243;n.rar" TargetMode="External"/><Relationship Id="rId5" Type="http://schemas.openxmlformats.org/officeDocument/2006/relationships/hyperlink" Target="http://www.cegaipslp.org.mx/HV2021Tres.nsf/nombre_de_la_vista/9BFB8C5DD573E90C862587E40066725E/$File/nota.docx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3"/>
  <sheetViews>
    <sheetView tabSelected="1" topLeftCell="AE2" zoomScale="55" zoomScaleNormal="55" workbookViewId="0">
      <selection activeCell="AM8" sqref="AM8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27.140625" customWidth="1"/>
    <col min="6" max="6" width="25.28515625" customWidth="1"/>
    <col min="7" max="7" width="20.5703125" customWidth="1"/>
    <col min="8" max="8" width="15.5703125" customWidth="1"/>
    <col min="9" max="11" width="12.85546875" customWidth="1"/>
    <col min="12" max="12" width="27.7109375" customWidth="1"/>
    <col min="13" max="13" width="3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13.5703125" customWidth="1"/>
    <col min="22" max="22" width="44" customWidth="1"/>
    <col min="23" max="23" width="36.710937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69.7109375" style="18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6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8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8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8" t="s">
        <v>53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99" customHeight="1">
      <c r="A8" s="6">
        <v>2022</v>
      </c>
      <c r="B8" s="7">
        <v>44621</v>
      </c>
      <c r="C8" s="7">
        <v>44651</v>
      </c>
      <c r="D8" s="8" t="s">
        <v>90</v>
      </c>
      <c r="E8" s="8" t="s">
        <v>123</v>
      </c>
      <c r="F8" s="8" t="s">
        <v>124</v>
      </c>
      <c r="G8" s="8" t="s">
        <v>124</v>
      </c>
      <c r="H8" s="8" t="s">
        <v>125</v>
      </c>
      <c r="I8" s="8" t="s">
        <v>126</v>
      </c>
      <c r="J8" s="8" t="s">
        <v>127</v>
      </c>
      <c r="K8" s="8" t="s">
        <v>128</v>
      </c>
      <c r="L8" s="9" t="s">
        <v>101</v>
      </c>
      <c r="M8" s="16" t="s">
        <v>129</v>
      </c>
      <c r="N8" s="9" t="s">
        <v>103</v>
      </c>
      <c r="O8" s="9">
        <v>0</v>
      </c>
      <c r="P8" s="6">
        <v>0</v>
      </c>
      <c r="Q8" s="8" t="s">
        <v>115</v>
      </c>
      <c r="R8" s="8" t="s">
        <v>116</v>
      </c>
      <c r="S8" s="8" t="s">
        <v>116</v>
      </c>
      <c r="T8" s="8" t="s">
        <v>117</v>
      </c>
      <c r="U8" s="8" t="s">
        <v>116</v>
      </c>
      <c r="V8" s="8" t="s">
        <v>130</v>
      </c>
      <c r="W8" s="16" t="s">
        <v>131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3" t="s">
        <v>132</v>
      </c>
      <c r="AE8" s="11">
        <v>1</v>
      </c>
      <c r="AF8" s="13" t="s">
        <v>118</v>
      </c>
      <c r="AG8" s="14" t="s">
        <v>119</v>
      </c>
      <c r="AH8" s="7">
        <v>44659</v>
      </c>
      <c r="AI8" s="7">
        <v>44659</v>
      </c>
      <c r="AJ8" s="15"/>
    </row>
    <row r="9" spans="1:36" s="11" customFormat="1" ht="99" customHeight="1">
      <c r="A9" s="6">
        <v>2022</v>
      </c>
      <c r="B9" s="7">
        <v>44621</v>
      </c>
      <c r="C9" s="7">
        <v>44651</v>
      </c>
      <c r="D9" s="8" t="s">
        <v>90</v>
      </c>
      <c r="E9" s="8" t="s">
        <v>137</v>
      </c>
      <c r="F9" s="8" t="s">
        <v>138</v>
      </c>
      <c r="G9" s="8" t="s">
        <v>138</v>
      </c>
      <c r="H9" s="8" t="s">
        <v>139</v>
      </c>
      <c r="I9" s="8" t="s">
        <v>140</v>
      </c>
      <c r="J9" s="8" t="s">
        <v>141</v>
      </c>
      <c r="K9" s="8" t="s">
        <v>142</v>
      </c>
      <c r="L9" s="9" t="s">
        <v>101</v>
      </c>
      <c r="M9" s="16" t="s">
        <v>135</v>
      </c>
      <c r="N9" s="9" t="s">
        <v>103</v>
      </c>
      <c r="O9" s="9">
        <v>0</v>
      </c>
      <c r="P9" s="6">
        <v>0</v>
      </c>
      <c r="Q9" s="8" t="s">
        <v>115</v>
      </c>
      <c r="R9" s="8" t="s">
        <v>116</v>
      </c>
      <c r="S9" s="8" t="s">
        <v>116</v>
      </c>
      <c r="T9" s="8" t="s">
        <v>117</v>
      </c>
      <c r="U9" s="8" t="s">
        <v>136</v>
      </c>
      <c r="V9" s="8" t="s">
        <v>136</v>
      </c>
      <c r="W9" s="16" t="s">
        <v>135</v>
      </c>
      <c r="X9" s="10">
        <v>44581</v>
      </c>
      <c r="Y9" s="10">
        <v>44582</v>
      </c>
      <c r="Z9" s="11">
        <v>2</v>
      </c>
      <c r="AA9" s="11">
        <v>0</v>
      </c>
      <c r="AB9" s="11">
        <v>0</v>
      </c>
      <c r="AC9" s="7">
        <v>44592</v>
      </c>
      <c r="AD9" s="13" t="s">
        <v>143</v>
      </c>
      <c r="AE9" s="11">
        <v>2</v>
      </c>
      <c r="AF9" s="13" t="s">
        <v>118</v>
      </c>
      <c r="AG9" s="14" t="s">
        <v>119</v>
      </c>
      <c r="AH9" s="7">
        <v>44659</v>
      </c>
      <c r="AI9" s="7">
        <v>44659</v>
      </c>
      <c r="AJ9" s="15"/>
    </row>
    <row r="10" spans="1:36" s="11" customFormat="1" ht="99" customHeight="1">
      <c r="A10" s="6">
        <v>2022</v>
      </c>
      <c r="B10" s="7">
        <v>44621</v>
      </c>
      <c r="C10" s="7">
        <v>44651</v>
      </c>
      <c r="D10" s="8" t="s">
        <v>90</v>
      </c>
      <c r="E10" s="8" t="s">
        <v>137</v>
      </c>
      <c r="F10" s="8" t="s">
        <v>138</v>
      </c>
      <c r="G10" s="8" t="s">
        <v>138</v>
      </c>
      <c r="H10" s="8" t="s">
        <v>139</v>
      </c>
      <c r="I10" s="8" t="s">
        <v>140</v>
      </c>
      <c r="J10" s="8" t="s">
        <v>141</v>
      </c>
      <c r="K10" s="8" t="s">
        <v>142</v>
      </c>
      <c r="L10" s="9" t="s">
        <v>101</v>
      </c>
      <c r="M10" s="16" t="s">
        <v>144</v>
      </c>
      <c r="N10" s="9" t="s">
        <v>103</v>
      </c>
      <c r="O10" s="9">
        <v>0</v>
      </c>
      <c r="P10" s="6">
        <v>0</v>
      </c>
      <c r="Q10" s="8" t="s">
        <v>115</v>
      </c>
      <c r="R10" s="8" t="s">
        <v>116</v>
      </c>
      <c r="S10" s="8" t="s">
        <v>116</v>
      </c>
      <c r="T10" s="8" t="s">
        <v>117</v>
      </c>
      <c r="U10" s="8" t="s">
        <v>117</v>
      </c>
      <c r="V10" s="8" t="s">
        <v>117</v>
      </c>
      <c r="W10" s="16" t="s">
        <v>144</v>
      </c>
      <c r="X10" s="10">
        <v>44643</v>
      </c>
      <c r="Y10" s="10">
        <v>44645</v>
      </c>
      <c r="Z10" s="11">
        <v>3</v>
      </c>
      <c r="AA10" s="11">
        <v>8881.6200000000008</v>
      </c>
      <c r="AB10" s="11">
        <v>4113.28</v>
      </c>
      <c r="AC10" s="7">
        <v>44651</v>
      </c>
      <c r="AD10" s="13" t="s">
        <v>162</v>
      </c>
      <c r="AE10" s="11">
        <v>3</v>
      </c>
      <c r="AF10" s="13" t="s">
        <v>118</v>
      </c>
      <c r="AG10" s="14" t="s">
        <v>119</v>
      </c>
      <c r="AH10" s="7">
        <v>44659</v>
      </c>
      <c r="AI10" s="7">
        <v>44659</v>
      </c>
      <c r="AJ10" s="15"/>
    </row>
    <row r="11" spans="1:36" s="11" customFormat="1" ht="99" customHeight="1">
      <c r="A11" s="6">
        <v>2022</v>
      </c>
      <c r="B11" s="7">
        <v>44621</v>
      </c>
      <c r="C11" s="7">
        <v>44651</v>
      </c>
      <c r="D11" s="8" t="s">
        <v>90</v>
      </c>
      <c r="E11" s="8" t="s">
        <v>145</v>
      </c>
      <c r="F11" s="8" t="s">
        <v>146</v>
      </c>
      <c r="G11" s="8" t="s">
        <v>146</v>
      </c>
      <c r="H11" s="8" t="s">
        <v>147</v>
      </c>
      <c r="I11" s="8" t="s">
        <v>148</v>
      </c>
      <c r="J11" s="8" t="s">
        <v>149</v>
      </c>
      <c r="K11" s="8" t="s">
        <v>150</v>
      </c>
      <c r="L11" s="9" t="s">
        <v>101</v>
      </c>
      <c r="M11" s="16" t="s">
        <v>151</v>
      </c>
      <c r="N11" s="9" t="s">
        <v>103</v>
      </c>
      <c r="O11" s="9">
        <v>0</v>
      </c>
      <c r="P11" s="6">
        <v>0</v>
      </c>
      <c r="Q11" s="8" t="s">
        <v>115</v>
      </c>
      <c r="R11" s="8" t="s">
        <v>116</v>
      </c>
      <c r="S11" s="8" t="s">
        <v>116</v>
      </c>
      <c r="T11" s="8" t="s">
        <v>117</v>
      </c>
      <c r="U11" s="8" t="s">
        <v>117</v>
      </c>
      <c r="V11" s="8" t="s">
        <v>117</v>
      </c>
      <c r="W11" s="16" t="s">
        <v>151</v>
      </c>
      <c r="X11" s="10">
        <v>44634</v>
      </c>
      <c r="Y11" s="10">
        <v>44636</v>
      </c>
      <c r="Z11" s="11">
        <v>4</v>
      </c>
      <c r="AA11" s="11">
        <v>14132.35</v>
      </c>
      <c r="AB11" s="11">
        <v>0</v>
      </c>
      <c r="AC11" s="7">
        <v>44649</v>
      </c>
      <c r="AD11" s="13" t="s">
        <v>161</v>
      </c>
      <c r="AE11" s="11">
        <v>4</v>
      </c>
      <c r="AF11" s="13" t="s">
        <v>118</v>
      </c>
      <c r="AG11" s="14" t="s">
        <v>119</v>
      </c>
      <c r="AH11" s="7">
        <v>44659</v>
      </c>
      <c r="AI11" s="7">
        <v>44659</v>
      </c>
      <c r="AJ11" s="15"/>
    </row>
    <row r="12" spans="1:36" s="11" customFormat="1" ht="99" customHeight="1">
      <c r="A12" s="6">
        <v>2022</v>
      </c>
      <c r="B12" s="7">
        <v>44621</v>
      </c>
      <c r="C12" s="7">
        <v>44651</v>
      </c>
      <c r="D12" s="8" t="s">
        <v>90</v>
      </c>
      <c r="E12" s="8" t="s">
        <v>158</v>
      </c>
      <c r="F12" s="8" t="s">
        <v>152</v>
      </c>
      <c r="G12" s="8" t="s">
        <v>152</v>
      </c>
      <c r="H12" s="8" t="s">
        <v>152</v>
      </c>
      <c r="I12" s="8" t="s">
        <v>153</v>
      </c>
      <c r="J12" s="8" t="s">
        <v>154</v>
      </c>
      <c r="K12" s="8" t="s">
        <v>155</v>
      </c>
      <c r="L12" s="9" t="s">
        <v>101</v>
      </c>
      <c r="M12" s="16" t="s">
        <v>157</v>
      </c>
      <c r="N12" s="9" t="s">
        <v>103</v>
      </c>
      <c r="O12" s="9">
        <v>0</v>
      </c>
      <c r="P12" s="6">
        <v>0</v>
      </c>
      <c r="Q12" s="8" t="s">
        <v>115</v>
      </c>
      <c r="R12" s="8" t="s">
        <v>116</v>
      </c>
      <c r="S12" s="8" t="s">
        <v>116</v>
      </c>
      <c r="T12" s="8" t="s">
        <v>117</v>
      </c>
      <c r="U12" s="8" t="s">
        <v>116</v>
      </c>
      <c r="V12" s="8" t="s">
        <v>156</v>
      </c>
      <c r="W12" s="16" t="s">
        <v>157</v>
      </c>
      <c r="X12" s="10">
        <v>44636</v>
      </c>
      <c r="Y12" s="10">
        <v>44637</v>
      </c>
      <c r="Z12" s="11">
        <v>5</v>
      </c>
      <c r="AA12" s="11">
        <f>1170.13+784</f>
        <v>1954.13</v>
      </c>
      <c r="AB12" s="11">
        <v>196.75</v>
      </c>
      <c r="AC12" s="7">
        <v>44643</v>
      </c>
      <c r="AD12" s="13" t="s">
        <v>160</v>
      </c>
      <c r="AE12" s="11">
        <v>5</v>
      </c>
      <c r="AF12" s="13" t="s">
        <v>118</v>
      </c>
      <c r="AG12" s="14" t="s">
        <v>119</v>
      </c>
      <c r="AH12" s="7">
        <v>44659</v>
      </c>
      <c r="AI12" s="7">
        <v>44659</v>
      </c>
      <c r="AJ12" s="15"/>
    </row>
    <row r="13" spans="1:36" ht="94.5" customHeight="1">
      <c r="A13" s="6">
        <v>2022</v>
      </c>
      <c r="B13" s="7">
        <v>44621</v>
      </c>
      <c r="C13" s="7">
        <v>44651</v>
      </c>
      <c r="D13" s="8" t="s">
        <v>100</v>
      </c>
      <c r="E13" s="8" t="s">
        <v>114</v>
      </c>
      <c r="F13" s="8" t="s">
        <v>163</v>
      </c>
      <c r="G13" s="8" t="s">
        <v>163</v>
      </c>
      <c r="H13" s="8" t="s">
        <v>163</v>
      </c>
      <c r="I13" s="8" t="s">
        <v>163</v>
      </c>
      <c r="J13" s="8" t="s">
        <v>163</v>
      </c>
      <c r="K13" s="8" t="s">
        <v>163</v>
      </c>
      <c r="L13" s="11" t="s">
        <v>102</v>
      </c>
      <c r="M13" s="8" t="s">
        <v>163</v>
      </c>
      <c r="N13" s="9" t="s">
        <v>103</v>
      </c>
      <c r="O13" s="9">
        <v>0</v>
      </c>
      <c r="P13" s="6">
        <v>0</v>
      </c>
      <c r="Q13" s="8" t="s">
        <v>163</v>
      </c>
      <c r="R13" s="8" t="s">
        <v>163</v>
      </c>
      <c r="S13" s="8" t="s">
        <v>163</v>
      </c>
      <c r="T13" s="8" t="s">
        <v>163</v>
      </c>
      <c r="U13" s="8" t="s">
        <v>163</v>
      </c>
      <c r="V13" s="8" t="s">
        <v>163</v>
      </c>
      <c r="W13" s="8" t="s">
        <v>163</v>
      </c>
      <c r="X13" s="10">
        <v>44621</v>
      </c>
      <c r="Y13" s="7">
        <v>44651</v>
      </c>
      <c r="Z13" s="11">
        <v>6</v>
      </c>
      <c r="AA13" s="12">
        <v>0</v>
      </c>
      <c r="AB13" s="12">
        <v>0</v>
      </c>
      <c r="AC13" s="7">
        <v>44651</v>
      </c>
      <c r="AD13" s="13" t="s">
        <v>122</v>
      </c>
      <c r="AE13" s="11">
        <v>6</v>
      </c>
      <c r="AF13" s="13" t="s">
        <v>118</v>
      </c>
      <c r="AG13" s="14" t="s">
        <v>119</v>
      </c>
      <c r="AH13" s="7">
        <v>44659</v>
      </c>
      <c r="AI13" s="7">
        <v>44659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D13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1"/>
  <sheetViews>
    <sheetView topLeftCell="A3" zoomScale="73" zoomScaleNormal="73" workbookViewId="0">
      <selection activeCell="A4" sqref="A4:D16"/>
    </sheetView>
  </sheetViews>
  <sheetFormatPr baseColWidth="10" defaultColWidth="9.140625" defaultRowHeight="15"/>
  <cols>
    <col min="1" max="1" width="3.7109375" bestFit="1" customWidth="1"/>
    <col min="2" max="2" width="70.5703125" bestFit="1" customWidth="1"/>
    <col min="3" max="3" width="79.5703125" bestFit="1" customWidth="1"/>
    <col min="4" max="4" width="21.28515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9" customFormat="1">
      <c r="A4" s="3">
        <v>1</v>
      </c>
      <c r="B4" s="4">
        <v>3751</v>
      </c>
      <c r="C4" s="4" t="s">
        <v>121</v>
      </c>
      <c r="D4" s="17">
        <f>83.3+777+1100+195+115.5</f>
        <v>2270.8000000000002</v>
      </c>
    </row>
    <row r="5" spans="1:4" s="19" customFormat="1">
      <c r="A5" s="3">
        <v>1</v>
      </c>
      <c r="B5" s="4">
        <v>3721</v>
      </c>
      <c r="C5" s="4" t="s">
        <v>120</v>
      </c>
      <c r="D5" s="17">
        <f>46+294+52+322+600</f>
        <v>1314</v>
      </c>
    </row>
    <row r="6" spans="1:4">
      <c r="A6" s="23">
        <v>2</v>
      </c>
      <c r="B6" s="4">
        <v>3751</v>
      </c>
      <c r="C6" s="4" t="s">
        <v>121</v>
      </c>
      <c r="D6">
        <v>0</v>
      </c>
    </row>
    <row r="7" spans="1:4" s="25" customFormat="1">
      <c r="A7" s="23">
        <v>2</v>
      </c>
      <c r="B7" s="4">
        <v>3721</v>
      </c>
      <c r="C7" s="4" t="s">
        <v>120</v>
      </c>
      <c r="D7" s="25">
        <v>0</v>
      </c>
    </row>
    <row r="8" spans="1:4" s="26" customFormat="1">
      <c r="A8" s="23">
        <v>3</v>
      </c>
      <c r="B8" s="4">
        <v>3711</v>
      </c>
      <c r="C8" s="4" t="s">
        <v>159</v>
      </c>
      <c r="D8" s="26">
        <v>5762</v>
      </c>
    </row>
    <row r="9" spans="1:4" s="26" customFormat="1">
      <c r="A9" s="23">
        <v>3</v>
      </c>
      <c r="B9" s="4">
        <v>3751</v>
      </c>
      <c r="C9" s="4" t="s">
        <v>121</v>
      </c>
      <c r="D9" s="26">
        <v>740.62</v>
      </c>
    </row>
    <row r="10" spans="1:4" s="26" customFormat="1">
      <c r="A10" s="23">
        <v>3</v>
      </c>
      <c r="B10" s="4">
        <v>3721</v>
      </c>
      <c r="C10" s="4" t="s">
        <v>120</v>
      </c>
      <c r="D10" s="26">
        <v>2379</v>
      </c>
    </row>
    <row r="11" spans="1:4" s="26" customFormat="1">
      <c r="A11" s="23">
        <v>4</v>
      </c>
      <c r="B11" s="4">
        <v>3711</v>
      </c>
      <c r="C11" s="4" t="s">
        <v>159</v>
      </c>
      <c r="D11" s="26">
        <v>7836</v>
      </c>
    </row>
    <row r="12" spans="1:4" s="26" customFormat="1">
      <c r="A12" s="23">
        <v>4</v>
      </c>
      <c r="B12" s="4">
        <v>3751</v>
      </c>
      <c r="C12" s="4" t="s">
        <v>121</v>
      </c>
      <c r="D12" s="26">
        <v>5831.35</v>
      </c>
    </row>
    <row r="13" spans="1:4" s="26" customFormat="1">
      <c r="A13" s="23">
        <v>4</v>
      </c>
      <c r="B13" s="4">
        <v>3721</v>
      </c>
      <c r="C13" s="4" t="s">
        <v>120</v>
      </c>
      <c r="D13" s="26">
        <v>465</v>
      </c>
    </row>
    <row r="14" spans="1:4" s="26" customFormat="1">
      <c r="A14" s="23">
        <v>5</v>
      </c>
      <c r="B14" s="4">
        <v>3751</v>
      </c>
      <c r="C14" s="4" t="s">
        <v>121</v>
      </c>
      <c r="D14" s="26">
        <v>1170.1300000000001</v>
      </c>
    </row>
    <row r="15" spans="1:4" s="26" customFormat="1">
      <c r="A15" s="23">
        <v>5</v>
      </c>
      <c r="B15" s="4">
        <v>3721</v>
      </c>
      <c r="C15" s="4" t="s">
        <v>120</v>
      </c>
      <c r="D15" s="26">
        <v>784</v>
      </c>
    </row>
    <row r="16" spans="1:4">
      <c r="A16" s="3">
        <v>3</v>
      </c>
      <c r="B16" s="4">
        <v>3851</v>
      </c>
      <c r="C16" s="21" t="s">
        <v>133</v>
      </c>
      <c r="D16">
        <v>0</v>
      </c>
    </row>
    <row r="21" spans="7:7">
      <c r="G21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4"/>
  <sheetViews>
    <sheetView topLeftCell="A3" workbookViewId="0">
      <selection activeCell="A11" sqref="A4:B11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5" hidden="1">
      <c r="B1" t="s">
        <v>14</v>
      </c>
    </row>
    <row r="2" spans="1:5" hidden="1">
      <c r="B2" t="s">
        <v>112</v>
      </c>
    </row>
    <row r="3" spans="1:5">
      <c r="A3" s="1" t="s">
        <v>108</v>
      </c>
      <c r="B3" s="1" t="s">
        <v>113</v>
      </c>
    </row>
    <row r="4" spans="1:5" s="19" customFormat="1">
      <c r="A4" s="5">
        <v>1</v>
      </c>
      <c r="B4" s="20" t="s">
        <v>134</v>
      </c>
    </row>
    <row r="5" spans="1:5">
      <c r="A5">
        <v>2</v>
      </c>
      <c r="B5" s="31" t="s">
        <v>164</v>
      </c>
    </row>
    <row r="6" spans="1:5">
      <c r="A6">
        <v>3</v>
      </c>
      <c r="B6" s="20" t="s">
        <v>134</v>
      </c>
    </row>
    <row r="7" spans="1:5">
      <c r="A7">
        <v>4</v>
      </c>
      <c r="B7" s="24" t="s">
        <v>165</v>
      </c>
    </row>
    <row r="8" spans="1:5" s="27" customFormat="1">
      <c r="A8" s="27">
        <v>4</v>
      </c>
      <c r="B8" s="24" t="s">
        <v>166</v>
      </c>
    </row>
    <row r="9" spans="1:5">
      <c r="A9">
        <v>5</v>
      </c>
      <c r="B9" s="13" t="s">
        <v>134</v>
      </c>
    </row>
    <row r="10" spans="1:5">
      <c r="A10">
        <v>6</v>
      </c>
      <c r="B10" s="13" t="s">
        <v>122</v>
      </c>
    </row>
    <row r="14" spans="1:5">
      <c r="E14" s="22"/>
    </row>
  </sheetData>
  <hyperlinks>
    <hyperlink ref="B4" r:id="rId1"/>
    <hyperlink ref="B6" r:id="rId2"/>
    <hyperlink ref="B9" r:id="rId3"/>
    <hyperlink ref="B10" r:id="rId4"/>
    <hyperlink ref="B5" r:id="rId5"/>
    <hyperlink ref="B7" r:id="rId6"/>
    <hyperlink ref="B8" r:id="rId7"/>
  </hyperlinks>
  <pageMargins left="0.7" right="0.7" top="0.75" bottom="0.75" header="0.3" footer="0.3"/>
  <pageSetup orientation="portrait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2022-04-08T15:44:49Z</dcterms:modified>
</cp:coreProperties>
</file>