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H40" i="1" l="1"/>
  <c r="H41" i="1"/>
  <c r="H42" i="1"/>
  <c r="H43" i="1"/>
  <c r="H44" i="1"/>
  <c r="H45" i="1"/>
  <c r="H46" i="1"/>
  <c r="H47" i="1"/>
  <c r="H48" i="1"/>
  <c r="H49" i="1"/>
  <c r="H50" i="1"/>
  <c r="H51" i="1"/>
  <c r="F51" i="1"/>
  <c r="F50" i="1"/>
  <c r="F49" i="1"/>
  <c r="F48" i="1"/>
  <c r="F47" i="1"/>
  <c r="F46" i="1"/>
  <c r="F45" i="1"/>
  <c r="F44" i="1"/>
  <c r="F43" i="1"/>
  <c r="F42" i="1"/>
  <c r="F41" i="1"/>
  <c r="F40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H39" i="1" l="1"/>
  <c r="F39" i="1"/>
  <c r="H38" i="1"/>
  <c r="F38" i="1"/>
  <c r="H37" i="1"/>
  <c r="H36" i="1"/>
  <c r="F36" i="1"/>
  <c r="H35" i="1"/>
  <c r="F35" i="1"/>
  <c r="H34" i="1"/>
  <c r="F34" i="1"/>
  <c r="H33" i="1"/>
  <c r="H32" i="1"/>
  <c r="F32" i="1"/>
  <c r="H31" i="1"/>
  <c r="F31" i="1"/>
  <c r="H30" i="1"/>
  <c r="F30" i="1"/>
  <c r="H29" i="1"/>
  <c r="H28" i="1"/>
  <c r="F28" i="1"/>
  <c r="H27" i="1"/>
  <c r="F27" i="1"/>
  <c r="H26" i="1"/>
  <c r="F26" i="1"/>
  <c r="H25" i="1"/>
  <c r="H24" i="1"/>
  <c r="F24" i="1"/>
  <c r="H23" i="1"/>
  <c r="F23" i="1"/>
  <c r="H22" i="1"/>
  <c r="F22" i="1"/>
  <c r="H21" i="1"/>
  <c r="H20" i="1"/>
  <c r="F20" i="1"/>
  <c r="H19" i="1"/>
  <c r="F19" i="1"/>
  <c r="H18" i="1"/>
  <c r="F18" i="1"/>
  <c r="H17" i="1"/>
  <c r="H16" i="1"/>
  <c r="F16" i="1"/>
  <c r="H15" i="1"/>
  <c r="F15" i="1"/>
  <c r="H14" i="1"/>
  <c r="F14" i="1"/>
  <c r="H13" i="1"/>
  <c r="H12" i="1"/>
  <c r="F12" i="1"/>
  <c r="H11" i="1"/>
  <c r="F11" i="1"/>
  <c r="H10" i="1"/>
  <c r="F10" i="1"/>
  <c r="H9" i="1"/>
  <c r="H8" i="1"/>
  <c r="C8" i="1"/>
  <c r="F8" i="1" s="1"/>
  <c r="F9" i="1" l="1"/>
  <c r="F13" i="1"/>
  <c r="F17" i="1"/>
  <c r="F21" i="1"/>
  <c r="F25" i="1"/>
  <c r="F29" i="1"/>
  <c r="F33" i="1"/>
  <c r="F37" i="1"/>
</calcChain>
</file>

<file path=xl/sharedStrings.xml><?xml version="1.0" encoding="utf-8"?>
<sst xmlns="http://schemas.openxmlformats.org/spreadsheetml/2006/main" count="176" uniqueCount="81">
  <si>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</si>
  <si>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</si>
  <si>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</si>
  <si>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</si>
  <si>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</si>
  <si>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</si>
  <si>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</si>
  <si>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</si>
  <si>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</si>
  <si>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</si>
  <si>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</si>
  <si>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</si>
  <si>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</si>
  <si>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</si>
  <si>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</si>
  <si>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</si>
  <si>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</si>
  <si>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</si>
  <si>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</si>
  <si>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</si>
  <si>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</si>
  <si>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</si>
  <si>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</si>
  <si>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</si>
  <si>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</si>
  <si>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</si>
  <si>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</si>
  <si>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</si>
  <si>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</si>
  <si>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</si>
  <si>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</si>
  <si>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</si>
  <si>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</si>
  <si>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</si>
  <si>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</si>
  <si>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</si>
  <si>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</si>
  <si>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A) URBANOS Y SUBURBANOS HABITACIONALES</t>
  </si>
  <si>
    <t>TESORERIA</t>
  </si>
  <si>
    <t xml:space="preserve">      D) RUSTICOS</t>
  </si>
  <si>
    <t xml:space="preserve">      B) LICENCIAS DE USO DE SUELO</t>
  </si>
  <si>
    <t xml:space="preserve">      CERTIFICACIONES</t>
  </si>
  <si>
    <t xml:space="preserve">      A) CELEBRACION DE MATRIMONIOS</t>
  </si>
  <si>
    <t xml:space="preserve">      C) CERTIFICACION DE ACTAS DE NACIMIENTO</t>
  </si>
  <si>
    <t xml:space="preserve">      D) CERTIFICACION DE ACTAS DE DEFUNCION</t>
  </si>
  <si>
    <t xml:space="preserve">      E) CERTIFICACION DE ACTAS DE MATRIMONIO</t>
  </si>
  <si>
    <t xml:space="preserve">      SERVICIOS DE NOMENCLATURA URBANA</t>
  </si>
  <si>
    <t xml:space="preserve">      EXPEDICION DE COPIAS, CONST., CERTIF. REPROD. DE DOCS REQUERIDOS A TRAVES DE SOLIC. DE INFO. PUB. Y OTRAS SIMILARES</t>
  </si>
  <si>
    <t xml:space="preserve">      AVALUOS CATASTRALES</t>
  </si>
  <si>
    <t xml:space="preserve">      DESLINDES</t>
  </si>
  <si>
    <t xml:space="preserve">      MULTAS DE POLICÍA Y TRÁNSITO</t>
  </si>
  <si>
    <t xml:space="preserve">      FONDO GENERAL DE PARTICIPACIONES</t>
  </si>
  <si>
    <t xml:space="preserve">      FONDO DE FOMENTO MUNICIPAL</t>
  </si>
  <si>
    <t xml:space="preserve">      FONDO DE FISCALIZACION Y RECAUDACION</t>
  </si>
  <si>
    <t xml:space="preserve">      GASOLINAS Y DIESEL</t>
  </si>
  <si>
    <t xml:space="preserve">      IMPUESTO SOBRE AUTOMOVILES NUEVOS</t>
  </si>
  <si>
    <t xml:space="preserve">      MERCADOS Y LOCALES COMERCIALES</t>
  </si>
  <si>
    <t xml:space="preserve">      USO DE PISO EN LA VIA PUBLICA PARA FINES COMERCIALES</t>
  </si>
  <si>
    <t xml:space="preserve">      FONDO DE COMPENSACION ISAN</t>
  </si>
  <si>
    <t xml:space="preserve">      OTROS INCENTIVOS ECONOMICOS</t>
  </si>
  <si>
    <t xml:space="preserve">      IMPUESTOS SOBRE ESPECTACULO PUBLICOS</t>
  </si>
  <si>
    <t xml:space="preserve">      C) USO DE LOTES EN PANTEONES</t>
  </si>
  <si>
    <t xml:space="preserve">      F) ACARREO DE AGUA EN PIPAS</t>
  </si>
  <si>
    <t xml:space="preserve">      A) MATERIA DE INHUMACIONES</t>
  </si>
  <si>
    <t xml:space="preserve">      B) OTROS RUBROS</t>
  </si>
  <si>
    <t xml:space="preserve">      A) LICENCIAS DE CONSTRUCCIÓN</t>
  </si>
  <si>
    <t xml:space="preserve">      SERVICIOS DE TRANSITO Y SEGURIDAD</t>
  </si>
  <si>
    <t xml:space="preserve">      B) REGISTRO DE SENTENCIA DE DIVORCIO</t>
  </si>
  <si>
    <t xml:space="preserve">      F) OTROS SERVICIOS</t>
  </si>
  <si>
    <t xml:space="preserve">      CERTIFICACION DE ACTAS DE DIVORCIO</t>
  </si>
  <si>
    <t xml:space="preserve">      TRASLADO DE DOMINIO</t>
  </si>
  <si>
    <t xml:space="preserve">      SUBDIVISIONES</t>
  </si>
  <si>
    <t xml:space="preserve">      TESORERIA</t>
  </si>
  <si>
    <t xml:space="preserve">      INFRAESTRUCTURA</t>
  </si>
  <si>
    <t xml:space="preserve">      FORTALECIMIENTO</t>
  </si>
  <si>
    <t xml:space="preserve">      OTROS</t>
  </si>
  <si>
    <t xml:space="preserve">      IMPUESTO ESPECIAL SOBRE PRODUCCION Y SERVICIOS</t>
  </si>
  <si>
    <t xml:space="preserve">      FONDO DE APORTACIONES PARA LA INFRAESTRUCTURA SOCIAL MUNICIPAL</t>
  </si>
  <si>
    <t xml:space="preserve">      FONDO DE APORTACIONES PARA EL FORTALECIMIENTO MUNICIPAL</t>
  </si>
  <si>
    <t xml:space="preserve">      TENENCIA O USO DE VEHICULOS</t>
  </si>
  <si>
    <t xml:space="preserve">      OTROS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</si>
</sst>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 applyAlignment="1"/>
    <xf numFmtId="44" fontId="4" fillId="3" borderId="0" xfId="1" applyFont="1" applyFill="1" applyBorder="1" applyAlignment="1">
      <alignment wrapText="1"/>
    </xf>
    <xf numFmtId="0" fontId="0" fillId="0" borderId="0" xfId="0" applyFont="1" applyAlignment="1"/>
    <xf numFmtId="0" fontId="0" fillId="0" borderId="0" xfId="0"/>
    <xf numFmtId="44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8" customFormat="1" x14ac:dyDescent="0.25">
      <c r="A8" s="8">
        <v>2021</v>
      </c>
      <c r="B8" s="2">
        <v>44470</v>
      </c>
      <c r="C8" s="2">
        <f>EOMONTH(B8,0)</f>
        <v>44500</v>
      </c>
      <c r="D8" s="3" t="s">
        <v>60</v>
      </c>
      <c r="E8" s="4">
        <v>329</v>
      </c>
      <c r="F8" s="2">
        <f>+C8</f>
        <v>44500</v>
      </c>
      <c r="G8" s="8" t="s">
        <v>38</v>
      </c>
      <c r="H8" s="5" t="str">
        <f>+D8</f>
        <v xml:space="preserve">      IMPUESTOS SOBRE ESPECTACULO PUBLICOS</v>
      </c>
      <c r="I8" s="8" t="s">
        <v>38</v>
      </c>
      <c r="J8" s="2">
        <v>44598</v>
      </c>
      <c r="K8" s="2">
        <v>44567</v>
      </c>
    </row>
    <row r="9" spans="1:12" s="8" customFormat="1" x14ac:dyDescent="0.25">
      <c r="A9" s="9">
        <v>2021</v>
      </c>
      <c r="B9" s="2">
        <v>44470</v>
      </c>
      <c r="C9" s="2">
        <f t="shared" ref="C9:C39" si="0">EOMONTH(B9,0)</f>
        <v>44500</v>
      </c>
      <c r="D9" s="3" t="s">
        <v>37</v>
      </c>
      <c r="E9" s="4">
        <v>52906</v>
      </c>
      <c r="F9" s="2">
        <f>+C9</f>
        <v>44500</v>
      </c>
      <c r="G9" s="8" t="s">
        <v>38</v>
      </c>
      <c r="H9" s="5" t="str">
        <f>+D9</f>
        <v xml:space="preserve">      A) URBANOS Y SUBURBANOS HABITACIONALES</v>
      </c>
      <c r="I9" s="8" t="s">
        <v>38</v>
      </c>
      <c r="J9" s="2">
        <v>44598</v>
      </c>
      <c r="K9" s="2">
        <v>44567</v>
      </c>
    </row>
    <row r="10" spans="1:12" s="8" customFormat="1" x14ac:dyDescent="0.25">
      <c r="A10" s="9">
        <v>2021</v>
      </c>
      <c r="B10" s="2">
        <v>44470</v>
      </c>
      <c r="C10" s="2">
        <f t="shared" si="0"/>
        <v>44500</v>
      </c>
      <c r="D10" s="3" t="s">
        <v>39</v>
      </c>
      <c r="E10" s="4">
        <v>3982</v>
      </c>
      <c r="F10" s="2">
        <f t="shared" ref="F10:F39" si="1">+C10</f>
        <v>44500</v>
      </c>
      <c r="G10" s="8" t="s">
        <v>38</v>
      </c>
      <c r="H10" s="5" t="str">
        <f t="shared" ref="H10:H51" si="2">+D10</f>
        <v xml:space="preserve">      D) RUSTICOS</v>
      </c>
      <c r="I10" s="8" t="s">
        <v>38</v>
      </c>
      <c r="J10" s="2">
        <v>44598</v>
      </c>
      <c r="K10" s="2">
        <v>44567</v>
      </c>
    </row>
    <row r="11" spans="1:12" s="8" customFormat="1" x14ac:dyDescent="0.25">
      <c r="A11" s="9">
        <v>2021</v>
      </c>
      <c r="B11" s="2">
        <v>44470</v>
      </c>
      <c r="C11" s="2">
        <f t="shared" si="0"/>
        <v>44500</v>
      </c>
      <c r="D11" s="3" t="s">
        <v>62</v>
      </c>
      <c r="E11" s="4">
        <v>2980</v>
      </c>
      <c r="F11" s="2">
        <f t="shared" si="1"/>
        <v>44500</v>
      </c>
      <c r="G11" s="8" t="s">
        <v>38</v>
      </c>
      <c r="H11" s="5" t="str">
        <f t="shared" si="2"/>
        <v xml:space="preserve">      F) ACARREO DE AGUA EN PIPAS</v>
      </c>
      <c r="I11" s="8" t="s">
        <v>38</v>
      </c>
      <c r="J11" s="2">
        <v>44598</v>
      </c>
      <c r="K11" s="2">
        <v>44567</v>
      </c>
    </row>
    <row r="12" spans="1:12" s="8" customFormat="1" x14ac:dyDescent="0.25">
      <c r="A12" s="9">
        <v>2021</v>
      </c>
      <c r="B12" s="2">
        <v>44470</v>
      </c>
      <c r="C12" s="2">
        <f t="shared" si="0"/>
        <v>44500</v>
      </c>
      <c r="D12" s="3" t="s">
        <v>63</v>
      </c>
      <c r="E12" s="4">
        <v>572</v>
      </c>
      <c r="F12" s="2">
        <f t="shared" si="1"/>
        <v>44500</v>
      </c>
      <c r="G12" s="8" t="s">
        <v>38</v>
      </c>
      <c r="H12" s="5" t="str">
        <f t="shared" si="2"/>
        <v xml:space="preserve">      A) MATERIA DE INHUMACIONES</v>
      </c>
      <c r="I12" s="8" t="s">
        <v>38</v>
      </c>
      <c r="J12" s="2">
        <v>44598</v>
      </c>
      <c r="K12" s="2">
        <v>44567</v>
      </c>
    </row>
    <row r="13" spans="1:12" s="8" customFormat="1" x14ac:dyDescent="0.25">
      <c r="A13" s="9">
        <v>2021</v>
      </c>
      <c r="B13" s="2">
        <v>44470</v>
      </c>
      <c r="C13" s="2">
        <f t="shared" si="0"/>
        <v>44500</v>
      </c>
      <c r="D13" s="3" t="s">
        <v>64</v>
      </c>
      <c r="E13" s="4">
        <v>278</v>
      </c>
      <c r="F13" s="2">
        <f t="shared" si="1"/>
        <v>44500</v>
      </c>
      <c r="G13" s="8" t="s">
        <v>38</v>
      </c>
      <c r="H13" s="5" t="str">
        <f t="shared" si="2"/>
        <v xml:space="preserve">      B) OTROS RUBROS</v>
      </c>
      <c r="I13" s="8" t="s">
        <v>38</v>
      </c>
      <c r="J13" s="2">
        <v>44598</v>
      </c>
      <c r="K13" s="2">
        <v>44567</v>
      </c>
    </row>
    <row r="14" spans="1:12" s="8" customFormat="1" x14ac:dyDescent="0.25">
      <c r="A14" s="9">
        <v>2021</v>
      </c>
      <c r="B14" s="2">
        <v>44470</v>
      </c>
      <c r="C14" s="2">
        <f t="shared" si="0"/>
        <v>44500</v>
      </c>
      <c r="D14" s="3" t="s">
        <v>61</v>
      </c>
      <c r="E14" s="4">
        <v>1827</v>
      </c>
      <c r="F14" s="2">
        <f t="shared" si="1"/>
        <v>44500</v>
      </c>
      <c r="G14" s="8" t="s">
        <v>38</v>
      </c>
      <c r="H14" s="5" t="str">
        <f t="shared" si="2"/>
        <v xml:space="preserve">      C) USO DE LOTES EN PANTEONES</v>
      </c>
      <c r="I14" s="8" t="s">
        <v>38</v>
      </c>
      <c r="J14" s="2">
        <v>44598</v>
      </c>
      <c r="K14" s="2">
        <v>44567</v>
      </c>
    </row>
    <row r="15" spans="1:12" s="8" customFormat="1" x14ac:dyDescent="0.25">
      <c r="A15" s="9">
        <v>2021</v>
      </c>
      <c r="B15" s="2">
        <v>44470</v>
      </c>
      <c r="C15" s="2">
        <f t="shared" si="0"/>
        <v>44500</v>
      </c>
      <c r="D15" s="3" t="s">
        <v>65</v>
      </c>
      <c r="E15" s="4">
        <v>2466</v>
      </c>
      <c r="F15" s="2">
        <f t="shared" si="1"/>
        <v>44500</v>
      </c>
      <c r="G15" s="8" t="s">
        <v>38</v>
      </c>
      <c r="H15" s="5" t="str">
        <f t="shared" si="2"/>
        <v xml:space="preserve">      A) LICENCIAS DE CONSTRUCCIÓN</v>
      </c>
      <c r="I15" s="8" t="s">
        <v>38</v>
      </c>
      <c r="J15" s="2">
        <v>44598</v>
      </c>
      <c r="K15" s="2">
        <v>44567</v>
      </c>
    </row>
    <row r="16" spans="1:12" s="8" customFormat="1" x14ac:dyDescent="0.25">
      <c r="A16" s="9">
        <v>2021</v>
      </c>
      <c r="B16" s="2">
        <v>44470</v>
      </c>
      <c r="C16" s="2">
        <f t="shared" si="0"/>
        <v>44500</v>
      </c>
      <c r="D16" s="3" t="s">
        <v>40</v>
      </c>
      <c r="E16" s="4">
        <v>2060</v>
      </c>
      <c r="F16" s="2">
        <f t="shared" si="1"/>
        <v>44500</v>
      </c>
      <c r="G16" s="8" t="s">
        <v>38</v>
      </c>
      <c r="H16" s="5" t="str">
        <f t="shared" si="2"/>
        <v xml:space="preserve">      B) LICENCIAS DE USO DE SUELO</v>
      </c>
      <c r="I16" s="8" t="s">
        <v>38</v>
      </c>
      <c r="J16" s="2">
        <v>44598</v>
      </c>
      <c r="K16" s="2">
        <v>44567</v>
      </c>
    </row>
    <row r="17" spans="1:11" s="8" customFormat="1" x14ac:dyDescent="0.25">
      <c r="A17" s="9">
        <v>2021</v>
      </c>
      <c r="B17" s="2">
        <v>44470</v>
      </c>
      <c r="C17" s="2">
        <f t="shared" si="0"/>
        <v>44500</v>
      </c>
      <c r="D17" s="3" t="s">
        <v>41</v>
      </c>
      <c r="E17" s="4">
        <v>222</v>
      </c>
      <c r="F17" s="2">
        <f t="shared" si="1"/>
        <v>44500</v>
      </c>
      <c r="G17" s="8" t="s">
        <v>38</v>
      </c>
      <c r="H17" s="5" t="str">
        <f t="shared" si="2"/>
        <v xml:space="preserve">      CERTIFICACIONES</v>
      </c>
      <c r="I17" s="8" t="s">
        <v>38</v>
      </c>
      <c r="J17" s="2">
        <v>44598</v>
      </c>
      <c r="K17" s="2">
        <v>44567</v>
      </c>
    </row>
    <row r="18" spans="1:11" s="8" customFormat="1" x14ac:dyDescent="0.25">
      <c r="A18" s="9">
        <v>2021</v>
      </c>
      <c r="B18" s="2">
        <v>44470</v>
      </c>
      <c r="C18" s="2">
        <f t="shared" si="0"/>
        <v>44500</v>
      </c>
      <c r="D18" s="3" t="s">
        <v>66</v>
      </c>
      <c r="E18" s="4">
        <v>1122</v>
      </c>
      <c r="F18" s="2">
        <f t="shared" si="1"/>
        <v>44500</v>
      </c>
      <c r="G18" s="8" t="s">
        <v>38</v>
      </c>
      <c r="H18" s="5" t="str">
        <f t="shared" si="2"/>
        <v xml:space="preserve">      SERVICIOS DE TRANSITO Y SEGURIDAD</v>
      </c>
      <c r="I18" s="8" t="s">
        <v>38</v>
      </c>
      <c r="J18" s="2">
        <v>44598</v>
      </c>
      <c r="K18" s="2">
        <v>44567</v>
      </c>
    </row>
    <row r="19" spans="1:11" s="8" customFormat="1" x14ac:dyDescent="0.25">
      <c r="A19" s="9">
        <v>2021</v>
      </c>
      <c r="B19" s="2">
        <v>44470</v>
      </c>
      <c r="C19" s="2">
        <f t="shared" si="0"/>
        <v>44500</v>
      </c>
      <c r="D19" s="3" t="s">
        <v>42</v>
      </c>
      <c r="E19" s="4">
        <v>2294</v>
      </c>
      <c r="F19" s="2">
        <f t="shared" si="1"/>
        <v>44500</v>
      </c>
      <c r="G19" s="8" t="s">
        <v>38</v>
      </c>
      <c r="H19" s="5" t="str">
        <f t="shared" si="2"/>
        <v xml:space="preserve">      A) CELEBRACION DE MATRIMONIOS</v>
      </c>
      <c r="I19" s="8" t="s">
        <v>38</v>
      </c>
      <c r="J19" s="2">
        <v>44598</v>
      </c>
      <c r="K19" s="2">
        <v>44567</v>
      </c>
    </row>
    <row r="20" spans="1:11" s="8" customFormat="1" x14ac:dyDescent="0.25">
      <c r="A20" s="9">
        <v>2021</v>
      </c>
      <c r="B20" s="2">
        <v>44470</v>
      </c>
      <c r="C20" s="2">
        <f t="shared" si="0"/>
        <v>44500</v>
      </c>
      <c r="D20" s="3" t="s">
        <v>67</v>
      </c>
      <c r="E20" s="4">
        <v>420</v>
      </c>
      <c r="F20" s="2">
        <f t="shared" si="1"/>
        <v>44500</v>
      </c>
      <c r="G20" s="8" t="s">
        <v>38</v>
      </c>
      <c r="H20" s="5" t="str">
        <f t="shared" si="2"/>
        <v xml:space="preserve">      B) REGISTRO DE SENTENCIA DE DIVORCIO</v>
      </c>
      <c r="I20" s="8" t="s">
        <v>38</v>
      </c>
      <c r="J20" s="2">
        <v>44598</v>
      </c>
      <c r="K20" s="2">
        <v>44567</v>
      </c>
    </row>
    <row r="21" spans="1:11" s="8" customFormat="1" x14ac:dyDescent="0.25">
      <c r="A21" s="9">
        <v>2021</v>
      </c>
      <c r="B21" s="2">
        <v>44470</v>
      </c>
      <c r="C21" s="2">
        <f t="shared" si="0"/>
        <v>44500</v>
      </c>
      <c r="D21" s="3" t="s">
        <v>43</v>
      </c>
      <c r="E21" s="4">
        <v>26098</v>
      </c>
      <c r="F21" s="2">
        <f t="shared" si="1"/>
        <v>44500</v>
      </c>
      <c r="G21" s="8" t="s">
        <v>38</v>
      </c>
      <c r="H21" s="5" t="str">
        <f t="shared" si="2"/>
        <v xml:space="preserve">      C) CERTIFICACION DE ACTAS DE NACIMIENTO</v>
      </c>
      <c r="I21" s="8" t="s">
        <v>38</v>
      </c>
      <c r="J21" s="2">
        <v>44598</v>
      </c>
      <c r="K21" s="2">
        <v>44567</v>
      </c>
    </row>
    <row r="22" spans="1:11" s="8" customFormat="1" x14ac:dyDescent="0.25">
      <c r="A22" s="9">
        <v>2021</v>
      </c>
      <c r="B22" s="2">
        <v>44470</v>
      </c>
      <c r="C22" s="2">
        <f t="shared" si="0"/>
        <v>44500</v>
      </c>
      <c r="D22" s="3" t="s">
        <v>44</v>
      </c>
      <c r="E22" s="4">
        <v>658</v>
      </c>
      <c r="F22" s="2">
        <f t="shared" si="1"/>
        <v>44500</v>
      </c>
      <c r="G22" s="8" t="s">
        <v>38</v>
      </c>
      <c r="H22" s="5" t="str">
        <f t="shared" si="2"/>
        <v xml:space="preserve">      D) CERTIFICACION DE ACTAS DE DEFUNCION</v>
      </c>
      <c r="I22" s="8" t="s">
        <v>38</v>
      </c>
      <c r="J22" s="2">
        <v>44598</v>
      </c>
      <c r="K22" s="2">
        <v>44567</v>
      </c>
    </row>
    <row r="23" spans="1:11" s="8" customFormat="1" x14ac:dyDescent="0.25">
      <c r="A23" s="9">
        <v>2021</v>
      </c>
      <c r="B23" s="2">
        <v>44470</v>
      </c>
      <c r="C23" s="2">
        <f t="shared" si="0"/>
        <v>44500</v>
      </c>
      <c r="D23" s="3" t="s">
        <v>45</v>
      </c>
      <c r="E23" s="4">
        <v>2818</v>
      </c>
      <c r="F23" s="2">
        <f t="shared" si="1"/>
        <v>44500</v>
      </c>
      <c r="G23" s="8" t="s">
        <v>38</v>
      </c>
      <c r="H23" s="5" t="str">
        <f t="shared" si="2"/>
        <v xml:space="preserve">      E) CERTIFICACION DE ACTAS DE MATRIMONIO</v>
      </c>
      <c r="I23" s="8" t="s">
        <v>38</v>
      </c>
      <c r="J23" s="2">
        <v>44598</v>
      </c>
      <c r="K23" s="2">
        <v>44567</v>
      </c>
    </row>
    <row r="24" spans="1:11" s="8" customFormat="1" x14ac:dyDescent="0.25">
      <c r="A24" s="9">
        <v>2021</v>
      </c>
      <c r="B24" s="2">
        <v>44470</v>
      </c>
      <c r="C24" s="2">
        <f t="shared" si="0"/>
        <v>44500</v>
      </c>
      <c r="D24" s="3" t="s">
        <v>68</v>
      </c>
      <c r="E24" s="4">
        <v>634</v>
      </c>
      <c r="F24" s="2">
        <f t="shared" si="1"/>
        <v>44500</v>
      </c>
      <c r="G24" s="8" t="s">
        <v>38</v>
      </c>
      <c r="H24" s="5" t="str">
        <f t="shared" si="2"/>
        <v xml:space="preserve">      F) OTROS SERVICIOS</v>
      </c>
      <c r="I24" s="8" t="s">
        <v>38</v>
      </c>
      <c r="J24" s="2">
        <v>44598</v>
      </c>
      <c r="K24" s="2">
        <v>44567</v>
      </c>
    </row>
    <row r="25" spans="1:11" s="8" customFormat="1" x14ac:dyDescent="0.25">
      <c r="A25" s="9">
        <v>2021</v>
      </c>
      <c r="B25" s="2">
        <v>44470</v>
      </c>
      <c r="C25" s="2">
        <f t="shared" si="0"/>
        <v>44500</v>
      </c>
      <c r="D25" s="3" t="s">
        <v>69</v>
      </c>
      <c r="E25" s="4">
        <v>141</v>
      </c>
      <c r="F25" s="2">
        <f t="shared" si="1"/>
        <v>44500</v>
      </c>
      <c r="G25" s="8" t="s">
        <v>38</v>
      </c>
      <c r="H25" s="5" t="str">
        <f t="shared" si="2"/>
        <v xml:space="preserve">      CERTIFICACION DE ACTAS DE DIVORCIO</v>
      </c>
      <c r="I25" s="8" t="s">
        <v>38</v>
      </c>
      <c r="J25" s="2">
        <v>44598</v>
      </c>
      <c r="K25" s="2">
        <v>44567</v>
      </c>
    </row>
    <row r="26" spans="1:11" s="8" customFormat="1" x14ac:dyDescent="0.25">
      <c r="A26" s="9">
        <v>2021</v>
      </c>
      <c r="B26" s="2">
        <v>44470</v>
      </c>
      <c r="C26" s="2">
        <f t="shared" si="0"/>
        <v>44500</v>
      </c>
      <c r="D26" s="3" t="s">
        <v>46</v>
      </c>
      <c r="E26" s="4">
        <v>880</v>
      </c>
      <c r="F26" s="2">
        <f t="shared" si="1"/>
        <v>44500</v>
      </c>
      <c r="G26" s="8" t="s">
        <v>38</v>
      </c>
      <c r="H26" s="5" t="str">
        <f t="shared" si="2"/>
        <v xml:space="preserve">      SERVICIOS DE NOMENCLATURA URBANA</v>
      </c>
      <c r="I26" s="8" t="s">
        <v>38</v>
      </c>
      <c r="J26" s="2">
        <v>44598</v>
      </c>
      <c r="K26" s="2">
        <v>44567</v>
      </c>
    </row>
    <row r="27" spans="1:11" s="8" customFormat="1" x14ac:dyDescent="0.25">
      <c r="A27" s="9">
        <v>2021</v>
      </c>
      <c r="B27" s="2">
        <v>44470</v>
      </c>
      <c r="C27" s="2">
        <f t="shared" si="0"/>
        <v>44500</v>
      </c>
      <c r="D27" s="3" t="s">
        <v>47</v>
      </c>
      <c r="E27" s="4">
        <v>2227</v>
      </c>
      <c r="F27" s="2">
        <f t="shared" si="1"/>
        <v>44500</v>
      </c>
      <c r="G27" s="8" t="s">
        <v>38</v>
      </c>
      <c r="H27" s="5" t="str">
        <f t="shared" si="2"/>
        <v xml:space="preserve">      EXPEDICION DE COPIAS, CONST., CERTIF. REPROD. DE DOCS REQUERIDOS A TRAVES DE SOLIC. DE INFO. PUB. Y OTRAS SIMILARES</v>
      </c>
      <c r="I27" s="8" t="s">
        <v>38</v>
      </c>
      <c r="J27" s="2">
        <v>44598</v>
      </c>
      <c r="K27" s="2">
        <v>44567</v>
      </c>
    </row>
    <row r="28" spans="1:11" s="8" customFormat="1" x14ac:dyDescent="0.25">
      <c r="A28" s="9">
        <v>2021</v>
      </c>
      <c r="B28" s="2">
        <v>44470</v>
      </c>
      <c r="C28" s="2">
        <f t="shared" si="0"/>
        <v>44500</v>
      </c>
      <c r="D28" s="3" t="s">
        <v>48</v>
      </c>
      <c r="E28" s="4">
        <v>33871</v>
      </c>
      <c r="F28" s="2">
        <f t="shared" si="1"/>
        <v>44500</v>
      </c>
      <c r="G28" s="8" t="s">
        <v>38</v>
      </c>
      <c r="H28" s="5" t="str">
        <f t="shared" si="2"/>
        <v xml:space="preserve">      AVALUOS CATASTRALES</v>
      </c>
      <c r="I28" s="8" t="s">
        <v>38</v>
      </c>
      <c r="J28" s="2">
        <v>44598</v>
      </c>
      <c r="K28" s="2">
        <v>44567</v>
      </c>
    </row>
    <row r="29" spans="1:11" s="8" customFormat="1" x14ac:dyDescent="0.25">
      <c r="A29" s="9">
        <v>2021</v>
      </c>
      <c r="B29" s="2">
        <v>44470</v>
      </c>
      <c r="C29" s="2">
        <f t="shared" si="0"/>
        <v>44500</v>
      </c>
      <c r="D29" s="3" t="s">
        <v>41</v>
      </c>
      <c r="E29" s="4">
        <v>109</v>
      </c>
      <c r="F29" s="2">
        <f t="shared" si="1"/>
        <v>44500</v>
      </c>
      <c r="G29" s="8" t="s">
        <v>38</v>
      </c>
      <c r="H29" s="5" t="str">
        <f t="shared" si="2"/>
        <v xml:space="preserve">      CERTIFICACIONES</v>
      </c>
      <c r="I29" s="8" t="s">
        <v>38</v>
      </c>
      <c r="J29" s="2">
        <v>44598</v>
      </c>
      <c r="K29" s="2">
        <v>44567</v>
      </c>
    </row>
    <row r="30" spans="1:11" s="8" customFormat="1" x14ac:dyDescent="0.25">
      <c r="A30" s="9">
        <v>2021</v>
      </c>
      <c r="B30" s="2">
        <v>44470</v>
      </c>
      <c r="C30" s="2">
        <f t="shared" si="0"/>
        <v>44500</v>
      </c>
      <c r="D30" s="3" t="s">
        <v>49</v>
      </c>
      <c r="E30" s="4">
        <v>5876</v>
      </c>
      <c r="F30" s="2">
        <f t="shared" si="1"/>
        <v>44500</v>
      </c>
      <c r="G30" s="8" t="s">
        <v>38</v>
      </c>
      <c r="H30" s="5" t="str">
        <f t="shared" si="2"/>
        <v xml:space="preserve">      DESLINDES</v>
      </c>
      <c r="I30" s="8" t="s">
        <v>38</v>
      </c>
      <c r="J30" s="2">
        <v>44598</v>
      </c>
      <c r="K30" s="2">
        <v>44567</v>
      </c>
    </row>
    <row r="31" spans="1:11" s="8" customFormat="1" x14ac:dyDescent="0.25">
      <c r="A31" s="9">
        <v>2021</v>
      </c>
      <c r="B31" s="2">
        <v>44470</v>
      </c>
      <c r="C31" s="2">
        <f t="shared" si="0"/>
        <v>44500</v>
      </c>
      <c r="D31" s="3" t="s">
        <v>70</v>
      </c>
      <c r="E31" s="4">
        <v>92322</v>
      </c>
      <c r="F31" s="2">
        <f t="shared" si="1"/>
        <v>44500</v>
      </c>
      <c r="G31" s="8" t="s">
        <v>38</v>
      </c>
      <c r="H31" s="5" t="str">
        <f t="shared" si="2"/>
        <v xml:space="preserve">      TRASLADO DE DOMINIO</v>
      </c>
      <c r="I31" s="8" t="s">
        <v>38</v>
      </c>
      <c r="J31" s="2">
        <v>44598</v>
      </c>
      <c r="K31" s="2">
        <v>44567</v>
      </c>
    </row>
    <row r="32" spans="1:11" s="8" customFormat="1" x14ac:dyDescent="0.25">
      <c r="A32" s="9">
        <v>2021</v>
      </c>
      <c r="B32" s="2">
        <v>44470</v>
      </c>
      <c r="C32" s="2">
        <f t="shared" si="0"/>
        <v>44500</v>
      </c>
      <c r="D32" s="3" t="s">
        <v>71</v>
      </c>
      <c r="E32" s="4">
        <v>486</v>
      </c>
      <c r="F32" s="2">
        <f t="shared" si="1"/>
        <v>44500</v>
      </c>
      <c r="G32" s="8" t="s">
        <v>38</v>
      </c>
      <c r="H32" s="5" t="str">
        <f t="shared" si="2"/>
        <v xml:space="preserve">      SUBDIVISIONES</v>
      </c>
      <c r="I32" s="8" t="s">
        <v>38</v>
      </c>
      <c r="J32" s="2">
        <v>44598</v>
      </c>
      <c r="K32" s="2">
        <v>44567</v>
      </c>
    </row>
    <row r="33" spans="1:11" s="8" customFormat="1" x14ac:dyDescent="0.25">
      <c r="A33" s="9">
        <v>2021</v>
      </c>
      <c r="B33" s="2">
        <v>44470</v>
      </c>
      <c r="C33" s="2">
        <f t="shared" si="0"/>
        <v>44500</v>
      </c>
      <c r="D33" s="3" t="s">
        <v>56</v>
      </c>
      <c r="E33" s="4">
        <v>360</v>
      </c>
      <c r="F33" s="2">
        <f t="shared" si="1"/>
        <v>44500</v>
      </c>
      <c r="G33" s="8" t="s">
        <v>38</v>
      </c>
      <c r="H33" s="5" t="str">
        <f t="shared" si="2"/>
        <v xml:space="preserve">      MERCADOS Y LOCALES COMERCIALES</v>
      </c>
      <c r="I33" s="8" t="s">
        <v>38</v>
      </c>
      <c r="J33" s="2">
        <v>44598</v>
      </c>
      <c r="K33" s="2">
        <v>44567</v>
      </c>
    </row>
    <row r="34" spans="1:11" s="8" customFormat="1" x14ac:dyDescent="0.25">
      <c r="A34" s="9">
        <v>2021</v>
      </c>
      <c r="B34" s="2">
        <v>44470</v>
      </c>
      <c r="C34" s="2">
        <f t="shared" si="0"/>
        <v>44500</v>
      </c>
      <c r="D34" s="3" t="s">
        <v>57</v>
      </c>
      <c r="E34" s="4">
        <v>26640</v>
      </c>
      <c r="F34" s="2">
        <f t="shared" si="1"/>
        <v>44500</v>
      </c>
      <c r="G34" s="8" t="s">
        <v>38</v>
      </c>
      <c r="H34" s="5" t="str">
        <f t="shared" si="2"/>
        <v xml:space="preserve">      USO DE PISO EN LA VIA PUBLICA PARA FINES COMERCIALES</v>
      </c>
      <c r="I34" s="8" t="s">
        <v>38</v>
      </c>
      <c r="J34" s="2">
        <v>44598</v>
      </c>
      <c r="K34" s="2">
        <v>44567</v>
      </c>
    </row>
    <row r="35" spans="1:11" s="8" customFormat="1" x14ac:dyDescent="0.25">
      <c r="A35" s="9">
        <v>2021</v>
      </c>
      <c r="B35" s="2">
        <v>44470</v>
      </c>
      <c r="C35" s="2">
        <f t="shared" si="0"/>
        <v>44500</v>
      </c>
      <c r="D35" s="3" t="s">
        <v>72</v>
      </c>
      <c r="E35" s="4">
        <v>241.53</v>
      </c>
      <c r="F35" s="2">
        <f t="shared" si="1"/>
        <v>44500</v>
      </c>
      <c r="G35" s="8" t="s">
        <v>38</v>
      </c>
      <c r="H35" s="5" t="str">
        <f t="shared" si="2"/>
        <v xml:space="preserve">      TESORERIA</v>
      </c>
      <c r="I35" s="8" t="s">
        <v>38</v>
      </c>
      <c r="J35" s="2">
        <v>44598</v>
      </c>
      <c r="K35" s="2">
        <v>44567</v>
      </c>
    </row>
    <row r="36" spans="1:11" s="8" customFormat="1" x14ac:dyDescent="0.25">
      <c r="A36" s="9">
        <v>2021</v>
      </c>
      <c r="B36" s="2">
        <v>44470</v>
      </c>
      <c r="C36" s="2">
        <f t="shared" si="0"/>
        <v>44500</v>
      </c>
      <c r="D36" s="3" t="s">
        <v>73</v>
      </c>
      <c r="E36" s="4">
        <v>940.05</v>
      </c>
      <c r="F36" s="2">
        <f t="shared" si="1"/>
        <v>44500</v>
      </c>
      <c r="G36" s="8" t="s">
        <v>38</v>
      </c>
      <c r="H36" s="5" t="str">
        <f t="shared" si="2"/>
        <v xml:space="preserve">      INFRAESTRUCTURA</v>
      </c>
      <c r="I36" s="8" t="s">
        <v>38</v>
      </c>
      <c r="J36" s="2">
        <v>44598</v>
      </c>
      <c r="K36" s="2">
        <v>44567</v>
      </c>
    </row>
    <row r="37" spans="1:11" s="8" customFormat="1" x14ac:dyDescent="0.25">
      <c r="A37" s="9">
        <v>2021</v>
      </c>
      <c r="B37" s="2">
        <v>44470</v>
      </c>
      <c r="C37" s="2">
        <f t="shared" si="0"/>
        <v>44500</v>
      </c>
      <c r="D37" s="3" t="s">
        <v>74</v>
      </c>
      <c r="E37" s="4">
        <v>259.07</v>
      </c>
      <c r="F37" s="2">
        <f t="shared" si="1"/>
        <v>44500</v>
      </c>
      <c r="G37" s="8" t="s">
        <v>38</v>
      </c>
      <c r="H37" s="5" t="str">
        <f t="shared" si="2"/>
        <v xml:space="preserve">      FORTALECIMIENTO</v>
      </c>
      <c r="I37" s="8" t="s">
        <v>38</v>
      </c>
      <c r="J37" s="2">
        <v>44598</v>
      </c>
      <c r="K37" s="2">
        <v>44567</v>
      </c>
    </row>
    <row r="38" spans="1:11" s="8" customFormat="1" x14ac:dyDescent="0.25">
      <c r="A38" s="9">
        <v>2021</v>
      </c>
      <c r="B38" s="2">
        <v>44470</v>
      </c>
      <c r="C38" s="2">
        <f t="shared" si="0"/>
        <v>44500</v>
      </c>
      <c r="D38" s="3" t="s">
        <v>75</v>
      </c>
      <c r="E38" s="4">
        <v>8.89</v>
      </c>
      <c r="F38" s="2">
        <f t="shared" si="1"/>
        <v>44500</v>
      </c>
      <c r="G38" s="8" t="s">
        <v>38</v>
      </c>
      <c r="H38" s="5" t="str">
        <f t="shared" si="2"/>
        <v xml:space="preserve">      OTROS</v>
      </c>
      <c r="I38" s="8" t="s">
        <v>38</v>
      </c>
      <c r="J38" s="2">
        <v>44598</v>
      </c>
      <c r="K38" s="2">
        <v>44567</v>
      </c>
    </row>
    <row r="39" spans="1:11" s="8" customFormat="1" x14ac:dyDescent="0.25">
      <c r="A39" s="9">
        <v>2021</v>
      </c>
      <c r="B39" s="2">
        <v>44470</v>
      </c>
      <c r="C39" s="2">
        <f t="shared" si="0"/>
        <v>44500</v>
      </c>
      <c r="D39" s="3" t="s">
        <v>50</v>
      </c>
      <c r="E39" s="4">
        <v>3690</v>
      </c>
      <c r="F39" s="2">
        <f t="shared" si="1"/>
        <v>44500</v>
      </c>
      <c r="G39" s="8" t="s">
        <v>38</v>
      </c>
      <c r="H39" s="5" t="str">
        <f t="shared" si="2"/>
        <v xml:space="preserve">      MULTAS DE POLICÍA Y TRÁNSITO</v>
      </c>
      <c r="I39" s="8" t="s">
        <v>38</v>
      </c>
      <c r="J39" s="2">
        <v>44598</v>
      </c>
      <c r="K39" s="2">
        <v>44567</v>
      </c>
    </row>
    <row r="40" spans="1:11" s="6" customFormat="1" x14ac:dyDescent="0.25">
      <c r="A40" s="10">
        <v>2021</v>
      </c>
      <c r="B40" s="2">
        <v>44470</v>
      </c>
      <c r="C40" s="2">
        <f t="shared" ref="C40:C51" si="3">EOMONTH(B40,0)</f>
        <v>44500</v>
      </c>
      <c r="D40" s="6" t="s">
        <v>51</v>
      </c>
      <c r="E40" s="7">
        <v>1209043.71</v>
      </c>
      <c r="F40" s="2">
        <f t="shared" ref="F40:F51" si="4">+C40</f>
        <v>44500</v>
      </c>
      <c r="G40" s="10" t="s">
        <v>38</v>
      </c>
      <c r="H40" s="5" t="str">
        <f t="shared" si="2"/>
        <v xml:space="preserve">      FONDO GENERAL DE PARTICIPACIONES</v>
      </c>
      <c r="I40" s="10" t="s">
        <v>38</v>
      </c>
      <c r="J40" s="2">
        <v>44598</v>
      </c>
      <c r="K40" s="2">
        <v>44567</v>
      </c>
    </row>
    <row r="41" spans="1:11" s="6" customFormat="1" x14ac:dyDescent="0.25">
      <c r="A41" s="10">
        <v>2021</v>
      </c>
      <c r="B41" s="2">
        <v>44470</v>
      </c>
      <c r="C41" s="2">
        <f t="shared" si="3"/>
        <v>44500</v>
      </c>
      <c r="D41" s="6" t="s">
        <v>52</v>
      </c>
      <c r="E41" s="7">
        <v>386590.21</v>
      </c>
      <c r="F41" s="2">
        <f t="shared" si="4"/>
        <v>44500</v>
      </c>
      <c r="G41" s="10" t="s">
        <v>38</v>
      </c>
      <c r="H41" s="5" t="str">
        <f t="shared" si="2"/>
        <v xml:space="preserve">      FONDO DE FOMENTO MUNICIPAL</v>
      </c>
      <c r="I41" s="10" t="s">
        <v>38</v>
      </c>
      <c r="J41" s="2">
        <v>44598</v>
      </c>
      <c r="K41" s="2">
        <v>44567</v>
      </c>
    </row>
    <row r="42" spans="1:11" x14ac:dyDescent="0.25">
      <c r="A42" s="10">
        <v>2021</v>
      </c>
      <c r="B42" s="2">
        <v>44470</v>
      </c>
      <c r="C42" s="2">
        <f t="shared" si="3"/>
        <v>44500</v>
      </c>
      <c r="D42" t="s">
        <v>53</v>
      </c>
      <c r="E42" s="4">
        <v>170560.44</v>
      </c>
      <c r="F42" s="2">
        <f t="shared" si="4"/>
        <v>44500</v>
      </c>
      <c r="G42" s="10" t="s">
        <v>38</v>
      </c>
      <c r="H42" s="5" t="str">
        <f t="shared" si="2"/>
        <v xml:space="preserve">      FONDO DE FISCALIZACION Y RECAUDACION</v>
      </c>
      <c r="I42" s="10" t="s">
        <v>38</v>
      </c>
      <c r="J42" s="2">
        <v>44598</v>
      </c>
      <c r="K42" s="2">
        <v>44567</v>
      </c>
    </row>
    <row r="43" spans="1:11" x14ac:dyDescent="0.25">
      <c r="A43" s="10">
        <v>2021</v>
      </c>
      <c r="B43" s="2">
        <v>44470</v>
      </c>
      <c r="C43" s="2">
        <f t="shared" si="3"/>
        <v>44500</v>
      </c>
      <c r="D43" t="s">
        <v>76</v>
      </c>
      <c r="E43" s="4">
        <v>147953.57</v>
      </c>
      <c r="F43" s="2">
        <f t="shared" si="4"/>
        <v>44500</v>
      </c>
      <c r="G43" s="10" t="s">
        <v>38</v>
      </c>
      <c r="H43" s="5" t="str">
        <f t="shared" si="2"/>
        <v xml:space="preserve">      IMPUESTO ESPECIAL SOBRE PRODUCCION Y SERVICIOS</v>
      </c>
      <c r="I43" s="10" t="s">
        <v>38</v>
      </c>
      <c r="J43" s="2">
        <v>44598</v>
      </c>
      <c r="K43" s="2">
        <v>44567</v>
      </c>
    </row>
    <row r="44" spans="1:11" x14ac:dyDescent="0.25">
      <c r="A44" s="10">
        <v>2021</v>
      </c>
      <c r="B44" s="2">
        <v>44470</v>
      </c>
      <c r="C44" s="2">
        <f t="shared" si="3"/>
        <v>44500</v>
      </c>
      <c r="D44" t="s">
        <v>54</v>
      </c>
      <c r="E44" s="4">
        <v>36343.17</v>
      </c>
      <c r="F44" s="2">
        <f t="shared" si="4"/>
        <v>44500</v>
      </c>
      <c r="G44" s="10" t="s">
        <v>38</v>
      </c>
      <c r="H44" s="5" t="str">
        <f t="shared" si="2"/>
        <v xml:space="preserve">      GASOLINAS Y DIESEL</v>
      </c>
      <c r="I44" s="10" t="s">
        <v>38</v>
      </c>
      <c r="J44" s="2">
        <v>44598</v>
      </c>
      <c r="K44" s="2">
        <v>44567</v>
      </c>
    </row>
    <row r="45" spans="1:11" x14ac:dyDescent="0.25">
      <c r="A45" s="10">
        <v>2021</v>
      </c>
      <c r="B45" s="2">
        <v>44470</v>
      </c>
      <c r="C45" s="2">
        <f t="shared" si="3"/>
        <v>44500</v>
      </c>
      <c r="D45" t="s">
        <v>77</v>
      </c>
      <c r="E45" s="4">
        <v>2407366</v>
      </c>
      <c r="F45" s="2">
        <f t="shared" si="4"/>
        <v>44500</v>
      </c>
      <c r="G45" s="10" t="s">
        <v>38</v>
      </c>
      <c r="H45" s="5" t="str">
        <f t="shared" si="2"/>
        <v xml:space="preserve">      FONDO DE APORTACIONES PARA LA INFRAESTRUCTURA SOCIAL MUNICIPAL</v>
      </c>
      <c r="I45" s="10" t="s">
        <v>38</v>
      </c>
      <c r="J45" s="2">
        <v>44598</v>
      </c>
      <c r="K45" s="2">
        <v>44567</v>
      </c>
    </row>
    <row r="46" spans="1:11" x14ac:dyDescent="0.25">
      <c r="A46" s="10">
        <v>2021</v>
      </c>
      <c r="B46" s="2">
        <v>44470</v>
      </c>
      <c r="C46" s="2">
        <f t="shared" si="3"/>
        <v>44500</v>
      </c>
      <c r="D46" t="s">
        <v>78</v>
      </c>
      <c r="E46" s="4">
        <v>1117048</v>
      </c>
      <c r="F46" s="2">
        <f t="shared" si="4"/>
        <v>44500</v>
      </c>
      <c r="G46" s="10" t="s">
        <v>38</v>
      </c>
      <c r="H46" s="5" t="str">
        <f t="shared" si="2"/>
        <v xml:space="preserve">      FONDO DE APORTACIONES PARA EL FORTALECIMIENTO MUNICIPAL</v>
      </c>
      <c r="I46" s="10" t="s">
        <v>38</v>
      </c>
      <c r="J46" s="2">
        <v>44598</v>
      </c>
      <c r="K46" s="2">
        <v>44567</v>
      </c>
    </row>
    <row r="47" spans="1:11" x14ac:dyDescent="0.25">
      <c r="A47" s="10">
        <v>2021</v>
      </c>
      <c r="B47" s="2">
        <v>44470</v>
      </c>
      <c r="C47" s="2">
        <f t="shared" si="3"/>
        <v>44500</v>
      </c>
      <c r="D47" t="s">
        <v>79</v>
      </c>
      <c r="E47" s="4">
        <v>7.15</v>
      </c>
      <c r="F47" s="2">
        <f t="shared" si="4"/>
        <v>44500</v>
      </c>
      <c r="G47" s="10" t="s">
        <v>38</v>
      </c>
      <c r="H47" s="5" t="str">
        <f t="shared" si="2"/>
        <v xml:space="preserve">      TENENCIA O USO DE VEHICULOS</v>
      </c>
      <c r="I47" s="10" t="s">
        <v>38</v>
      </c>
      <c r="J47" s="2">
        <v>44598</v>
      </c>
      <c r="K47" s="2">
        <v>44567</v>
      </c>
    </row>
    <row r="48" spans="1:11" x14ac:dyDescent="0.25">
      <c r="A48" s="10">
        <v>2021</v>
      </c>
      <c r="B48" s="2">
        <v>44470</v>
      </c>
      <c r="C48" s="2">
        <f t="shared" si="3"/>
        <v>44500</v>
      </c>
      <c r="D48" t="s">
        <v>58</v>
      </c>
      <c r="E48" s="4">
        <v>5651.79</v>
      </c>
      <c r="F48" s="2">
        <f t="shared" si="4"/>
        <v>44500</v>
      </c>
      <c r="G48" s="10" t="s">
        <v>38</v>
      </c>
      <c r="H48" s="5" t="str">
        <f t="shared" si="2"/>
        <v xml:space="preserve">      FONDO DE COMPENSACION ISAN</v>
      </c>
      <c r="I48" s="10" t="s">
        <v>38</v>
      </c>
      <c r="J48" s="2">
        <v>44598</v>
      </c>
      <c r="K48" s="2">
        <v>44567</v>
      </c>
    </row>
    <row r="49" spans="1:11" x14ac:dyDescent="0.25">
      <c r="A49" s="10">
        <v>2021</v>
      </c>
      <c r="B49" s="2">
        <v>44470</v>
      </c>
      <c r="C49" s="2">
        <f t="shared" si="3"/>
        <v>44500</v>
      </c>
      <c r="D49" t="s">
        <v>55</v>
      </c>
      <c r="E49" s="4">
        <v>31007.1</v>
      </c>
      <c r="F49" s="2">
        <f t="shared" si="4"/>
        <v>44500</v>
      </c>
      <c r="G49" s="10" t="s">
        <v>38</v>
      </c>
      <c r="H49" s="5" t="str">
        <f t="shared" si="2"/>
        <v xml:space="preserve">      IMPUESTO SOBRE AUTOMOVILES NUEVOS</v>
      </c>
      <c r="I49" s="10" t="s">
        <v>38</v>
      </c>
      <c r="J49" s="2">
        <v>44598</v>
      </c>
      <c r="K49" s="2">
        <v>44567</v>
      </c>
    </row>
    <row r="50" spans="1:11" x14ac:dyDescent="0.25">
      <c r="A50" s="10">
        <v>2021</v>
      </c>
      <c r="B50" s="2">
        <v>44470</v>
      </c>
      <c r="C50" s="2">
        <f t="shared" si="3"/>
        <v>44500</v>
      </c>
      <c r="D50" t="s">
        <v>59</v>
      </c>
      <c r="E50" s="4">
        <v>16845.900000000001</v>
      </c>
      <c r="F50" s="2">
        <f t="shared" si="4"/>
        <v>44500</v>
      </c>
      <c r="G50" s="10" t="s">
        <v>38</v>
      </c>
      <c r="H50" s="5" t="str">
        <f t="shared" si="2"/>
        <v xml:space="preserve">      OTROS INCENTIVOS ECONOMICOS</v>
      </c>
      <c r="I50" s="10" t="s">
        <v>38</v>
      </c>
      <c r="J50" s="2">
        <v>44598</v>
      </c>
      <c r="K50" s="2">
        <v>44567</v>
      </c>
    </row>
    <row r="51" spans="1:11" x14ac:dyDescent="0.25">
      <c r="A51" s="10">
        <v>2021</v>
      </c>
      <c r="B51" s="2">
        <v>44470</v>
      </c>
      <c r="C51" s="2">
        <f t="shared" si="3"/>
        <v>44500</v>
      </c>
      <c r="D51" t="s">
        <v>80</v>
      </c>
      <c r="E51" s="4">
        <v>0.1</v>
      </c>
      <c r="F51" s="2">
        <f t="shared" si="4"/>
        <v>44500</v>
      </c>
      <c r="G51" s="10" t="s">
        <v>38</v>
      </c>
      <c r="H51" s="5" t="str">
        <f t="shared" si="2"/>
        <v xml:space="preserve">      OTROS INGRESOS</v>
      </c>
      <c r="I51" s="10" t="s">
        <v>38</v>
      </c>
      <c r="J51" s="2">
        <v>44598</v>
      </c>
      <c r="K51" s="2">
        <v>44567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2018-06-19T16:10:19Z</dcterms:created>
  <dcterms:modified xsi:type="dcterms:W3CDTF">2022-01-06T17:46:40Z</dcterms:modified>
</cp:coreProperties>
</file>