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s>
  <calcPr calcId="144525"/>
</workbook>
</file>

<file path=xl/calcChain.xml><?xml version="1.0" encoding="utf-8"?>
<calcChain xmlns="http://schemas.openxmlformats.org/spreadsheetml/2006/main">
  <c r="M26" i="1" l="1"/>
  <c r="M32" i="1"/>
  <c r="M33" i="1"/>
  <c r="M34" i="1"/>
  <c r="M35" i="1"/>
  <c r="M18" i="1"/>
  <c r="K19" i="1"/>
  <c r="M19" i="1" s="1"/>
  <c r="K20" i="1"/>
  <c r="K21" i="1"/>
  <c r="M21" i="1" s="1"/>
  <c r="K22" i="1"/>
  <c r="M22" i="1" s="1"/>
  <c r="K23" i="1"/>
  <c r="K24" i="1"/>
  <c r="M24" i="1" s="1"/>
  <c r="K25" i="1"/>
  <c r="M25" i="1" s="1"/>
  <c r="K26" i="1"/>
  <c r="K27" i="1"/>
  <c r="M27" i="1" s="1"/>
  <c r="K28" i="1"/>
  <c r="M28" i="1" s="1"/>
  <c r="K29" i="1"/>
  <c r="M29" i="1" s="1"/>
  <c r="K30" i="1"/>
  <c r="M30" i="1" s="1"/>
  <c r="K31" i="1"/>
  <c r="M31" i="1" s="1"/>
  <c r="K32" i="1"/>
  <c r="K33" i="1"/>
  <c r="K34" i="1"/>
  <c r="K35" i="1"/>
  <c r="K36" i="1"/>
  <c r="M36" i="1" s="1"/>
  <c r="K37" i="1"/>
  <c r="M37" i="1" s="1"/>
  <c r="K38" i="1"/>
  <c r="M38" i="1" s="1"/>
  <c r="K39" i="1"/>
  <c r="M39" i="1" s="1"/>
  <c r="K40" i="1"/>
  <c r="M40" i="1" s="1"/>
  <c r="K41" i="1"/>
  <c r="M41" i="1" s="1"/>
  <c r="K42" i="1"/>
  <c r="M42" i="1" s="1"/>
  <c r="K43" i="1"/>
  <c r="M43" i="1" s="1"/>
  <c r="K18" i="1"/>
  <c r="K17" i="1"/>
  <c r="E42" i="1" l="1"/>
  <c r="E41" i="1"/>
  <c r="E40" i="1"/>
  <c r="E39" i="1"/>
  <c r="E38" i="1"/>
  <c r="E37" i="1"/>
  <c r="E36" i="1"/>
  <c r="E35" i="1"/>
  <c r="E34" i="1"/>
  <c r="E33" i="1"/>
  <c r="E32" i="1"/>
  <c r="E31" i="1"/>
  <c r="E30" i="1"/>
  <c r="E29" i="1"/>
  <c r="E28" i="1"/>
  <c r="E27" i="1"/>
  <c r="E26" i="1"/>
  <c r="E25" i="1"/>
  <c r="E24" i="1"/>
  <c r="E23" i="1"/>
  <c r="E22" i="1"/>
  <c r="E21" i="1"/>
  <c r="E20" i="1"/>
  <c r="E19" i="1"/>
  <c r="E16" i="1"/>
  <c r="E15" i="1"/>
  <c r="E13" i="1"/>
  <c r="E14" i="1"/>
  <c r="E10" i="1"/>
  <c r="E9" i="1"/>
  <c r="E8" i="1"/>
  <c r="F12" i="1" l="1"/>
</calcChain>
</file>

<file path=xl/sharedStrings.xml><?xml version="1.0" encoding="utf-8"?>
<sst xmlns="http://schemas.openxmlformats.org/spreadsheetml/2006/main" count="245" uniqueCount="93">
  <si>
    <t>56187</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</si>
  <si>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</si>
  <si>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</si>
  <si>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</si>
  <si>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</si>
  <si>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</si>
  <si>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</si>
  <si>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</si>
  <si>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</si>
  <si>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</si>
  <si>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</si>
  <si>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</si>
  <si>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</si>
  <si>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</si>
  <si>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</si>
  <si>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</si>
  <si>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</si>
  <si>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</si>
  <si>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</si>
  <si>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</si>
  <si>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</si>
  <si>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</si>
  <si>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</si>
  <si>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</si>
  <si>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</si>
  <si>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</si>
  <si>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</si>
  <si>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</si>
  <si>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</si>
  <si>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</si>
  <si>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</si>
  <si>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</si>
  <si>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</si>
  <si>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</si>
  <si>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</si>
  <si>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</si>
  <si>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</si>
  <si>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</si>
  <si>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</si>
  <si>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</si>
  <si>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</si>
  <si>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</si>
  <si>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</si>
  <si>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</si>
  <si>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</si>
  <si>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</si>
  <si>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</si>
  <si>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</si>
  <si>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</si>
  <si>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</si>
  <si>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</si>
  <si>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</si>
  <si>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</si>
  <si>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</si>
  <si>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Remuneraciones al Personal de Carácter Transitorio</t>
  </si>
  <si>
    <t>Remuneraciones Adicionales y Especiales</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</si>
  <si>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</si>
  <si>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</si>
  <si>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</si>
  <si>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</si>
  <si>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</si>
  <si>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</si>
  <si>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</si>
  <si>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</si>
  <si>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</si>
  <si>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</si>
  <si>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</si>
  <si>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</si>
  <si>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</si>
  <si>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</si>
  <si>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</si>
  <si>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</si>
  <si>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</si>
  <si>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</si>
  <si>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Ayudas Sociales</t>
  </si>
  <si>
    <t>Pensiones y Jubilaciones</t>
  </si>
  <si>
    <t>Bienes Muebles, Inmuebles e Intangibles</t>
  </si>
  <si>
    <t>Mobiliario y Equipo de Administración</t>
  </si>
  <si>
    <t>Inversión Pública</t>
  </si>
  <si>
    <t>Obra Pública en Bienes de Dominio Público</t>
  </si>
  <si>
    <t>Deuda Pública</t>
  </si>
  <si>
    <t>Amortización de la Deuda Pública</t>
  </si>
  <si>
    <t>Intereses de la Deuda Pública</t>
  </si>
  <si>
    <t>Comisiones de la Deuda Pública</t>
  </si>
  <si>
    <t>Gastos de la Deuda Pública</t>
  </si>
  <si>
    <t>Tesoreria Municipal</t>
  </si>
  <si>
    <t>El Municipio de Tampamolon Corona, s.l.p no conto con partida presupuestal suficiente para realizar el gasto en el periodo.</t>
  </si>
  <si>
    <t>Maquinaria, Otros Equipos y Herramientas</t>
  </si>
  <si>
    <t>Obra Pública en Bienes Propios</t>
  </si>
  <si>
    <t>Información que obra en los archivos de Tesoreria Municipal</t>
  </si>
  <si>
    <t>Materiales y Suministros</t>
  </si>
  <si>
    <t xml:space="preserve"> </t>
  </si>
  <si>
    <t>http://www.cegaipslp.org.mx/HV2021Tres.nsf/nombre_de_la_vista/CB0A6100AF189562862587C400545B7A/$File/Estado+Analitico+del+Ejercicio+del+Presupuesto+por+Capitulo+del+Gasto.pdf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</si>
</sst>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center"/>
    </xf>
    <xf numFmtId="0" fontId="4" fillId="0" borderId="0" xfId="2"/>
    <xf numFmtId="0" fontId="2" fillId="3" borderId="1" xfId="0" applyFont="1" applyFill="1"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1" applyNumberFormat="1" applyFont="1"/>
    <xf numFmtId="0" fontId="0" fillId="0" borderId="0" xfId="0" applyNumberFormat="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abSelected="1" topLeftCell="A2" zoomScale="70" zoomScaleNormal="70" workbookViewId="0">
      <selection activeCell="A2" sqref="A1:XFD1048576"/>
    </sheetView>
  </sheetViews>
  <sheetFormatPr baseColWidth="10" defaultColWidth="9.140625" defaultRowHeight="15" x14ac:dyDescent="0.25"/>
  <cols>
    <col min="1" max="1" width="8.42578125"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91</v>
      </c>
      <c r="B2" s="8"/>
      <c r="C2" s="8"/>
      <c r="D2" s="7" t="s">
        <v>1</v>
      </c>
      <c r="E2" s="8"/>
      <c r="F2" s="8"/>
      <c r="G2" s="7" t="s">
        <v>2</v>
      </c>
      <c r="H2" s="8"/>
      <c r="I2" s="8"/>
    </row>
    <row r="3" spans="1:19" x14ac:dyDescent="0.25">
      <c r="A3" s="9" t="s">
        <v>3</v>
      </c>
      <c r="B3" s="8"/>
      <c r="C3" s="8"/>
      <c r="D3" s="9" t="s">
        <v>4</v>
      </c>
      <c r="E3" s="8"/>
      <c r="F3" s="8"/>
      <c r="G3" s="9" t="s">
        <v>5</v>
      </c>
      <c r="H3" s="8"/>
      <c r="I3" s="8"/>
    </row>
    <row r="4" spans="1:19" hidden="1" x14ac:dyDescent="0.25">
      <c r="A4" t="s">
        <v>6</v>
      </c>
      <c r="B4" t="s">
        <v>7</v>
      </c>
      <c r="C4" t="s">
        <v>7</v>
      </c>
      <c r="D4" t="s">
        <v>8</v>
      </c>
      <c r="E4" t="s">
        <v>8</v>
      </c>
      <c r="F4" t="s">
        <v>8</v>
      </c>
      <c r="G4" t="s">
        <v>8</v>
      </c>
      <c r="H4" t="s">
        <v>9</v>
      </c>
      <c r="I4" t="s">
        <v>9</v>
      </c>
      <c r="J4" t="s">
        <v>9</v>
      </c>
      <c r="K4" t="s">
        <v>9</v>
      </c>
      <c r="L4" t="s">
        <v>9</v>
      </c>
      <c r="M4" t="s">
        <v>9</v>
      </c>
      <c r="N4" t="s">
        <v>8</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7" t="s">
        <v>32</v>
      </c>
      <c r="B6" s="8"/>
      <c r="C6" s="8"/>
      <c r="D6" s="8"/>
      <c r="E6" s="8"/>
      <c r="F6" s="8"/>
      <c r="G6" s="8"/>
      <c r="H6" s="8"/>
      <c r="I6" s="8"/>
      <c r="J6" s="8"/>
      <c r="K6" s="8"/>
      <c r="L6" s="8"/>
      <c r="M6" s="8"/>
      <c r="N6" s="8"/>
      <c r="O6" s="8"/>
      <c r="P6" s="8"/>
      <c r="Q6" s="8"/>
      <c r="R6" s="8"/>
      <c r="S6" s="8"/>
    </row>
    <row r="7" spans="1:19" ht="26.25" x14ac:dyDescent="0.25">
      <c r="A7" s="6"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2021</v>
      </c>
      <c r="B8" s="2">
        <v>44531</v>
      </c>
      <c r="C8" s="2">
        <v>44561</v>
      </c>
      <c r="D8">
        <v>1000</v>
      </c>
      <c r="E8">
        <f>+F8</f>
        <v>1000</v>
      </c>
      <c r="F8">
        <v>1000</v>
      </c>
      <c r="G8" t="s">
        <v>52</v>
      </c>
      <c r="H8" s="10">
        <v>13853870</v>
      </c>
      <c r="I8" s="10">
        <v>17893829.34</v>
      </c>
      <c r="J8" s="10">
        <v>13573209.01</v>
      </c>
      <c r="K8" s="10">
        <v>13573209.01</v>
      </c>
      <c r="L8" s="10">
        <v>4320620.33</v>
      </c>
      <c r="M8" s="10">
        <v>13573209.01</v>
      </c>
      <c r="N8" s="3" t="s">
        <v>86</v>
      </c>
      <c r="O8" s="5" t="s">
        <v>92</v>
      </c>
      <c r="P8" s="4" t="s">
        <v>85</v>
      </c>
      <c r="Q8" s="2">
        <v>44569</v>
      </c>
      <c r="R8" s="2">
        <v>44569</v>
      </c>
      <c r="S8" s="3" t="s">
        <v>89</v>
      </c>
    </row>
    <row r="9" spans="1:19" x14ac:dyDescent="0.25">
      <c r="A9">
        <v>2021</v>
      </c>
      <c r="B9" s="2">
        <v>44531</v>
      </c>
      <c r="C9" s="2">
        <v>44561</v>
      </c>
      <c r="D9">
        <v>1100</v>
      </c>
      <c r="E9">
        <f>+F9</f>
        <v>1100</v>
      </c>
      <c r="F9">
        <v>1100</v>
      </c>
      <c r="G9" t="s">
        <v>53</v>
      </c>
      <c r="H9" s="10">
        <v>11694870</v>
      </c>
      <c r="I9" s="10">
        <v>15360296.34</v>
      </c>
      <c r="J9" s="10">
        <v>12203609.93</v>
      </c>
      <c r="K9" s="10">
        <v>12203609.93</v>
      </c>
      <c r="L9" s="10">
        <v>3156686.41</v>
      </c>
      <c r="M9" s="10">
        <v>12203609.93</v>
      </c>
      <c r="N9" s="3" t="s">
        <v>86</v>
      </c>
      <c r="O9" s="5" t="s">
        <v>92</v>
      </c>
      <c r="P9" s="4" t="s">
        <v>85</v>
      </c>
      <c r="Q9" s="2">
        <v>44569</v>
      </c>
      <c r="R9" s="2">
        <v>44569</v>
      </c>
      <c r="S9" s="3" t="s">
        <v>89</v>
      </c>
    </row>
    <row r="10" spans="1:19" x14ac:dyDescent="0.25">
      <c r="A10">
        <v>2021</v>
      </c>
      <c r="B10" s="2">
        <v>44531</v>
      </c>
      <c r="C10" s="2">
        <v>44561</v>
      </c>
      <c r="D10">
        <v>1200</v>
      </c>
      <c r="E10">
        <f>+F10</f>
        <v>1200</v>
      </c>
      <c r="F10">
        <v>1200</v>
      </c>
      <c r="G10" t="s">
        <v>54</v>
      </c>
      <c r="H10" s="10">
        <v>1000000</v>
      </c>
      <c r="I10" s="10">
        <v>1349200</v>
      </c>
      <c r="J10" s="10">
        <v>1250900</v>
      </c>
      <c r="K10" s="10">
        <v>1250900</v>
      </c>
      <c r="L10" s="10">
        <v>98300</v>
      </c>
      <c r="M10" s="10">
        <v>1250900</v>
      </c>
      <c r="N10" s="3" t="s">
        <v>86</v>
      </c>
      <c r="O10" s="5" t="s">
        <v>92</v>
      </c>
      <c r="P10" s="4" t="s">
        <v>85</v>
      </c>
      <c r="Q10" s="2">
        <v>44569</v>
      </c>
      <c r="R10" s="2">
        <v>44569</v>
      </c>
      <c r="S10" s="3" t="s">
        <v>89</v>
      </c>
    </row>
    <row r="11" spans="1:19" x14ac:dyDescent="0.25">
      <c r="A11">
        <v>2021</v>
      </c>
      <c r="B11" s="2">
        <v>44531</v>
      </c>
      <c r="C11" s="2">
        <v>44561</v>
      </c>
      <c r="D11">
        <v>1300</v>
      </c>
      <c r="E11">
        <v>1300</v>
      </c>
      <c r="F11">
        <v>1300</v>
      </c>
      <c r="G11" t="s">
        <v>55</v>
      </c>
      <c r="H11" s="10">
        <v>1159000</v>
      </c>
      <c r="I11" s="10">
        <v>1184333</v>
      </c>
      <c r="J11" s="10">
        <v>118699.08</v>
      </c>
      <c r="K11" s="10">
        <v>118699.08</v>
      </c>
      <c r="L11" s="10">
        <v>1065633.92</v>
      </c>
      <c r="M11" s="10">
        <v>118699.08</v>
      </c>
      <c r="N11" s="3" t="s">
        <v>86</v>
      </c>
      <c r="O11" s="5" t="s">
        <v>92</v>
      </c>
      <c r="P11" s="4" t="s">
        <v>85</v>
      </c>
      <c r="Q11" s="2">
        <v>44569</v>
      </c>
      <c r="R11" s="2">
        <v>44569</v>
      </c>
      <c r="S11" s="3" t="s">
        <v>89</v>
      </c>
    </row>
    <row r="12" spans="1:19" x14ac:dyDescent="0.25">
      <c r="A12">
        <v>2021</v>
      </c>
      <c r="B12" s="2">
        <v>44531</v>
      </c>
      <c r="C12" s="2">
        <v>44561</v>
      </c>
      <c r="D12">
        <v>2000</v>
      </c>
      <c r="E12">
        <v>2000</v>
      </c>
      <c r="F12">
        <f>+E12</f>
        <v>2000</v>
      </c>
      <c r="G12" t="s">
        <v>90</v>
      </c>
      <c r="H12" s="10">
        <v>5424333</v>
      </c>
      <c r="I12" s="10">
        <v>9110001.2200000007</v>
      </c>
      <c r="J12" s="10">
        <v>6677886.8099999996</v>
      </c>
      <c r="K12" s="10">
        <v>6677886.8099999996</v>
      </c>
      <c r="L12" s="10">
        <v>2432114.41</v>
      </c>
      <c r="M12" s="10">
        <v>6677886.8099999996</v>
      </c>
      <c r="N12" s="3" t="s">
        <v>86</v>
      </c>
      <c r="O12" s="5" t="s">
        <v>92</v>
      </c>
      <c r="P12" s="4" t="s">
        <v>85</v>
      </c>
      <c r="Q12" s="2">
        <v>44569</v>
      </c>
      <c r="R12" s="2">
        <v>44569</v>
      </c>
      <c r="S12" s="3" t="s">
        <v>89</v>
      </c>
    </row>
    <row r="13" spans="1:19" x14ac:dyDescent="0.25">
      <c r="A13">
        <v>2021</v>
      </c>
      <c r="B13" s="2">
        <v>44531</v>
      </c>
      <c r="C13" s="2">
        <v>44561</v>
      </c>
      <c r="D13">
        <v>2100</v>
      </c>
      <c r="E13">
        <f>+F13</f>
        <v>2100</v>
      </c>
      <c r="F13">
        <v>2100</v>
      </c>
      <c r="G13" t="s">
        <v>56</v>
      </c>
      <c r="H13" s="10">
        <v>1370000</v>
      </c>
      <c r="I13" s="10">
        <v>1949090.61</v>
      </c>
      <c r="J13" s="10">
        <v>1763500.68</v>
      </c>
      <c r="K13" s="10">
        <v>1763500.68</v>
      </c>
      <c r="L13" s="10">
        <v>185589.93</v>
      </c>
      <c r="M13" s="10">
        <v>1763500.68</v>
      </c>
      <c r="N13" s="3" t="s">
        <v>86</v>
      </c>
      <c r="O13" s="5" t="s">
        <v>92</v>
      </c>
      <c r="P13" s="4" t="s">
        <v>85</v>
      </c>
      <c r="Q13" s="2">
        <v>44569</v>
      </c>
      <c r="R13" s="2">
        <v>44569</v>
      </c>
      <c r="S13" s="3" t="s">
        <v>89</v>
      </c>
    </row>
    <row r="14" spans="1:19" x14ac:dyDescent="0.25">
      <c r="A14">
        <v>2021</v>
      </c>
      <c r="B14" s="2">
        <v>44531</v>
      </c>
      <c r="C14" s="2">
        <v>44561</v>
      </c>
      <c r="D14">
        <v>2200</v>
      </c>
      <c r="E14">
        <f>+F14</f>
        <v>2200</v>
      </c>
      <c r="F14">
        <v>2200</v>
      </c>
      <c r="G14" t="s">
        <v>57</v>
      </c>
      <c r="H14" s="10">
        <v>220000</v>
      </c>
      <c r="I14" s="10">
        <v>270320</v>
      </c>
      <c r="J14" s="10">
        <v>245574</v>
      </c>
      <c r="K14" s="10">
        <v>245574</v>
      </c>
      <c r="L14" s="10">
        <v>24746</v>
      </c>
      <c r="M14" s="10">
        <v>245574</v>
      </c>
      <c r="N14" s="3" t="s">
        <v>86</v>
      </c>
      <c r="O14" s="5" t="s">
        <v>92</v>
      </c>
      <c r="P14" s="4" t="s">
        <v>85</v>
      </c>
      <c r="Q14" s="2">
        <v>44569</v>
      </c>
      <c r="R14" s="2">
        <v>44569</v>
      </c>
      <c r="S14" s="3" t="s">
        <v>89</v>
      </c>
    </row>
    <row r="15" spans="1:19" x14ac:dyDescent="0.25">
      <c r="A15">
        <v>2021</v>
      </c>
      <c r="B15" s="2">
        <v>44531</v>
      </c>
      <c r="C15" s="2">
        <v>44561</v>
      </c>
      <c r="D15">
        <v>2400</v>
      </c>
      <c r="E15">
        <f>+F15</f>
        <v>2400</v>
      </c>
      <c r="F15">
        <v>2400</v>
      </c>
      <c r="G15" t="s">
        <v>58</v>
      </c>
      <c r="H15" s="10">
        <v>861333</v>
      </c>
      <c r="I15" s="10">
        <v>3811342.42</v>
      </c>
      <c r="J15" s="10">
        <v>2088680.97</v>
      </c>
      <c r="K15" s="10">
        <v>2088680.97</v>
      </c>
      <c r="L15" s="10">
        <v>1722661.45</v>
      </c>
      <c r="M15" s="10">
        <v>2088680.97</v>
      </c>
      <c r="N15" s="3" t="s">
        <v>86</v>
      </c>
      <c r="O15" s="5" t="s">
        <v>92</v>
      </c>
      <c r="P15" s="4" t="s">
        <v>85</v>
      </c>
      <c r="Q15" s="2">
        <v>44569</v>
      </c>
      <c r="R15" s="2">
        <v>44569</v>
      </c>
      <c r="S15" s="3" t="s">
        <v>89</v>
      </c>
    </row>
    <row r="16" spans="1:19" x14ac:dyDescent="0.25">
      <c r="A16">
        <v>2021</v>
      </c>
      <c r="B16" s="2">
        <v>44531</v>
      </c>
      <c r="C16" s="2">
        <v>44561</v>
      </c>
      <c r="D16">
        <v>2500</v>
      </c>
      <c r="E16">
        <f>+F16</f>
        <v>2500</v>
      </c>
      <c r="F16">
        <v>2500</v>
      </c>
      <c r="G16" t="s">
        <v>59</v>
      </c>
      <c r="H16" s="10">
        <v>0</v>
      </c>
      <c r="I16" s="10">
        <v>214988.79999999999</v>
      </c>
      <c r="J16" s="10">
        <v>20972.799999999999</v>
      </c>
      <c r="K16" s="10">
        <v>20972.799999999999</v>
      </c>
      <c r="L16" s="10">
        <v>194026</v>
      </c>
      <c r="M16" s="10">
        <v>20972.799999999999</v>
      </c>
      <c r="N16" s="3" t="s">
        <v>86</v>
      </c>
      <c r="O16" s="5" t="s">
        <v>92</v>
      </c>
      <c r="P16" s="4" t="s">
        <v>85</v>
      </c>
      <c r="Q16" s="2">
        <v>44569</v>
      </c>
      <c r="R16" s="2">
        <v>44569</v>
      </c>
      <c r="S16" s="3" t="s">
        <v>89</v>
      </c>
    </row>
    <row r="17" spans="1:19" x14ac:dyDescent="0.25">
      <c r="A17">
        <v>2021</v>
      </c>
      <c r="B17" s="2">
        <v>44531</v>
      </c>
      <c r="C17" s="2">
        <v>44561</v>
      </c>
      <c r="D17">
        <v>2600</v>
      </c>
      <c r="E17">
        <v>2600</v>
      </c>
      <c r="F17">
        <v>2600</v>
      </c>
      <c r="G17" t="s">
        <v>60</v>
      </c>
      <c r="H17" s="10">
        <v>2050000</v>
      </c>
      <c r="I17" s="10">
        <v>2114112.54</v>
      </c>
      <c r="J17" s="10">
        <v>1924846.8</v>
      </c>
      <c r="K17" s="10">
        <f>+J17</f>
        <v>1924846.8</v>
      </c>
      <c r="L17" s="10">
        <v>189265.74</v>
      </c>
      <c r="M17" s="10">
        <v>1924846.8</v>
      </c>
      <c r="N17" s="3" t="s">
        <v>86</v>
      </c>
      <c r="O17" s="5" t="s">
        <v>92</v>
      </c>
      <c r="P17" s="4" t="s">
        <v>85</v>
      </c>
      <c r="Q17" s="2">
        <v>44569</v>
      </c>
      <c r="R17" s="2">
        <v>44569</v>
      </c>
      <c r="S17" s="3" t="s">
        <v>89</v>
      </c>
    </row>
    <row r="18" spans="1:19" x14ac:dyDescent="0.25">
      <c r="A18">
        <v>2021</v>
      </c>
      <c r="B18" s="2">
        <v>44531</v>
      </c>
      <c r="C18" s="2">
        <v>44561</v>
      </c>
      <c r="D18">
        <v>2700</v>
      </c>
      <c r="E18">
        <v>2700</v>
      </c>
      <c r="F18">
        <v>2700</v>
      </c>
      <c r="G18" t="s">
        <v>61</v>
      </c>
      <c r="H18" s="10">
        <v>10000</v>
      </c>
      <c r="I18" s="10">
        <v>58000</v>
      </c>
      <c r="J18" s="10">
        <v>56998.53</v>
      </c>
      <c r="K18" s="10">
        <f>+J18</f>
        <v>56998.53</v>
      </c>
      <c r="L18" s="10">
        <v>1001.47</v>
      </c>
      <c r="M18" s="10">
        <f>+K18</f>
        <v>56998.53</v>
      </c>
      <c r="N18" s="3" t="s">
        <v>86</v>
      </c>
      <c r="O18" s="5" t="s">
        <v>92</v>
      </c>
      <c r="P18" s="4" t="s">
        <v>85</v>
      </c>
      <c r="Q18" s="2">
        <v>44569</v>
      </c>
      <c r="R18" s="2">
        <v>44569</v>
      </c>
      <c r="S18" s="3" t="s">
        <v>89</v>
      </c>
    </row>
    <row r="19" spans="1:19" x14ac:dyDescent="0.25">
      <c r="A19">
        <v>2021</v>
      </c>
      <c r="B19" s="2">
        <v>44531</v>
      </c>
      <c r="C19" s="2">
        <v>44561</v>
      </c>
      <c r="D19">
        <v>2900</v>
      </c>
      <c r="E19">
        <f t="shared" ref="E19:E42" si="0">+F19</f>
        <v>2900</v>
      </c>
      <c r="F19">
        <v>2900</v>
      </c>
      <c r="G19" t="s">
        <v>62</v>
      </c>
      <c r="H19" s="10">
        <v>913000</v>
      </c>
      <c r="I19" s="10">
        <v>692136.85</v>
      </c>
      <c r="J19" s="10">
        <v>577313.03</v>
      </c>
      <c r="K19" s="10">
        <f t="shared" ref="K19:K43" si="1">+J19</f>
        <v>577313.03</v>
      </c>
      <c r="L19" s="10">
        <v>114823.82</v>
      </c>
      <c r="M19" s="10">
        <f t="shared" ref="M19:M43" si="2">+K19</f>
        <v>577313.03</v>
      </c>
      <c r="N19" s="3" t="s">
        <v>86</v>
      </c>
      <c r="O19" s="5" t="s">
        <v>92</v>
      </c>
      <c r="P19" s="4" t="s">
        <v>85</v>
      </c>
      <c r="Q19" s="2">
        <v>44569</v>
      </c>
      <c r="R19" s="2">
        <v>44569</v>
      </c>
      <c r="S19" s="3" t="s">
        <v>89</v>
      </c>
    </row>
    <row r="20" spans="1:19" x14ac:dyDescent="0.25">
      <c r="A20">
        <v>2021</v>
      </c>
      <c r="B20" s="2">
        <v>44531</v>
      </c>
      <c r="C20" s="2">
        <v>44561</v>
      </c>
      <c r="D20">
        <v>3000</v>
      </c>
      <c r="E20">
        <f t="shared" si="0"/>
        <v>3000</v>
      </c>
      <c r="F20">
        <v>3000</v>
      </c>
      <c r="G20" t="s">
        <v>63</v>
      </c>
      <c r="H20" s="10">
        <v>3582000</v>
      </c>
      <c r="I20" s="10">
        <v>8882786.4900000002</v>
      </c>
      <c r="J20" s="10">
        <v>6678150.5599999996</v>
      </c>
      <c r="K20" s="10">
        <f t="shared" si="1"/>
        <v>6678150.5599999996</v>
      </c>
      <c r="L20" s="10">
        <v>2204635.9300000002</v>
      </c>
      <c r="M20" s="10">
        <v>6491263.1699999999</v>
      </c>
      <c r="N20" s="3" t="s">
        <v>86</v>
      </c>
      <c r="O20" s="5" t="s">
        <v>92</v>
      </c>
      <c r="P20" s="4" t="s">
        <v>85</v>
      </c>
      <c r="Q20" s="2">
        <v>44569</v>
      </c>
      <c r="R20" s="2">
        <v>44569</v>
      </c>
      <c r="S20" s="3" t="s">
        <v>89</v>
      </c>
    </row>
    <row r="21" spans="1:19" x14ac:dyDescent="0.25">
      <c r="A21">
        <v>2021</v>
      </c>
      <c r="B21" s="2">
        <v>44531</v>
      </c>
      <c r="C21" s="2">
        <v>44561</v>
      </c>
      <c r="D21">
        <v>3100</v>
      </c>
      <c r="E21">
        <f t="shared" si="0"/>
        <v>3100</v>
      </c>
      <c r="F21">
        <v>3100</v>
      </c>
      <c r="G21" t="s">
        <v>64</v>
      </c>
      <c r="H21" s="10">
        <v>315000</v>
      </c>
      <c r="I21" s="10">
        <v>4345426.1100000003</v>
      </c>
      <c r="J21" s="10">
        <v>3273560.83</v>
      </c>
      <c r="K21" s="10">
        <f t="shared" si="1"/>
        <v>3273560.83</v>
      </c>
      <c r="L21" s="10">
        <v>1071865.28</v>
      </c>
      <c r="M21" s="10">
        <f t="shared" si="2"/>
        <v>3273560.83</v>
      </c>
      <c r="N21" s="3" t="s">
        <v>86</v>
      </c>
      <c r="O21" s="5" t="s">
        <v>92</v>
      </c>
      <c r="P21" s="4" t="s">
        <v>85</v>
      </c>
      <c r="Q21" s="2">
        <v>44569</v>
      </c>
      <c r="R21" s="2">
        <v>44569</v>
      </c>
      <c r="S21" s="3" t="s">
        <v>89</v>
      </c>
    </row>
    <row r="22" spans="1:19" x14ac:dyDescent="0.25">
      <c r="A22">
        <v>2021</v>
      </c>
      <c r="B22" s="2">
        <v>44531</v>
      </c>
      <c r="C22" s="2">
        <v>44561</v>
      </c>
      <c r="D22">
        <v>3200</v>
      </c>
      <c r="E22">
        <f t="shared" si="0"/>
        <v>3200</v>
      </c>
      <c r="F22">
        <v>3200</v>
      </c>
      <c r="G22" t="s">
        <v>65</v>
      </c>
      <c r="H22" s="10">
        <v>320000</v>
      </c>
      <c r="I22" s="10">
        <v>894700</v>
      </c>
      <c r="J22" s="10">
        <v>877053</v>
      </c>
      <c r="K22" s="10">
        <f t="shared" si="1"/>
        <v>877053</v>
      </c>
      <c r="L22" s="10">
        <v>17647</v>
      </c>
      <c r="M22" s="10">
        <f t="shared" si="2"/>
        <v>877053</v>
      </c>
      <c r="N22" s="3" t="s">
        <v>86</v>
      </c>
      <c r="O22" s="5" t="s">
        <v>92</v>
      </c>
      <c r="P22" s="4" t="s">
        <v>85</v>
      </c>
      <c r="Q22" s="2">
        <v>44569</v>
      </c>
      <c r="R22" s="2">
        <v>44569</v>
      </c>
      <c r="S22" s="3" t="s">
        <v>89</v>
      </c>
    </row>
    <row r="23" spans="1:19" x14ac:dyDescent="0.25">
      <c r="A23">
        <v>2021</v>
      </c>
      <c r="B23" s="2">
        <v>44531</v>
      </c>
      <c r="C23" s="2">
        <v>44561</v>
      </c>
      <c r="D23">
        <v>3300</v>
      </c>
      <c r="E23">
        <f t="shared" si="0"/>
        <v>3300</v>
      </c>
      <c r="F23">
        <v>3300</v>
      </c>
      <c r="G23" t="s">
        <v>66</v>
      </c>
      <c r="H23" s="10">
        <v>920000</v>
      </c>
      <c r="I23" s="10">
        <v>1103695.3899999999</v>
      </c>
      <c r="J23" s="10">
        <v>924944.75</v>
      </c>
      <c r="K23" s="10">
        <f t="shared" si="1"/>
        <v>924944.75</v>
      </c>
      <c r="L23" s="10">
        <v>178750.64</v>
      </c>
      <c r="M23" s="10">
        <v>738057.36</v>
      </c>
      <c r="N23" s="3" t="s">
        <v>86</v>
      </c>
      <c r="O23" s="5" t="s">
        <v>92</v>
      </c>
      <c r="P23" s="4" t="s">
        <v>85</v>
      </c>
      <c r="Q23" s="2">
        <v>44569</v>
      </c>
      <c r="R23" s="2">
        <v>44569</v>
      </c>
      <c r="S23" s="3" t="s">
        <v>89</v>
      </c>
    </row>
    <row r="24" spans="1:19" x14ac:dyDescent="0.25">
      <c r="A24">
        <v>2021</v>
      </c>
      <c r="B24" s="2">
        <v>44531</v>
      </c>
      <c r="C24" s="2">
        <v>44561</v>
      </c>
      <c r="D24">
        <v>3400</v>
      </c>
      <c r="E24">
        <f t="shared" si="0"/>
        <v>3400</v>
      </c>
      <c r="F24">
        <v>3400</v>
      </c>
      <c r="G24" t="s">
        <v>67</v>
      </c>
      <c r="H24" s="10">
        <v>70000</v>
      </c>
      <c r="I24" s="10">
        <v>74025.48</v>
      </c>
      <c r="J24" s="10">
        <v>31845.29</v>
      </c>
      <c r="K24" s="10">
        <f t="shared" si="1"/>
        <v>31845.29</v>
      </c>
      <c r="L24" s="10">
        <v>42180.19</v>
      </c>
      <c r="M24" s="10">
        <f t="shared" si="2"/>
        <v>31845.29</v>
      </c>
      <c r="N24" s="3" t="s">
        <v>86</v>
      </c>
      <c r="O24" s="5" t="s">
        <v>92</v>
      </c>
      <c r="P24" s="4" t="s">
        <v>85</v>
      </c>
      <c r="Q24" s="2">
        <v>44569</v>
      </c>
      <c r="R24" s="2">
        <v>44569</v>
      </c>
      <c r="S24" s="3" t="s">
        <v>89</v>
      </c>
    </row>
    <row r="25" spans="1:19" x14ac:dyDescent="0.25">
      <c r="A25">
        <v>2021</v>
      </c>
      <c r="B25" s="2">
        <v>44531</v>
      </c>
      <c r="C25" s="2">
        <v>44561</v>
      </c>
      <c r="D25">
        <v>3500</v>
      </c>
      <c r="E25">
        <f t="shared" si="0"/>
        <v>3500</v>
      </c>
      <c r="F25">
        <v>3500</v>
      </c>
      <c r="G25" t="s">
        <v>68</v>
      </c>
      <c r="H25" s="10">
        <v>330000</v>
      </c>
      <c r="I25" s="10">
        <v>1474900</v>
      </c>
      <c r="J25" s="10">
        <v>1164456.22</v>
      </c>
      <c r="K25" s="10">
        <f t="shared" si="1"/>
        <v>1164456.22</v>
      </c>
      <c r="L25" s="10">
        <v>310443.78000000003</v>
      </c>
      <c r="M25" s="10">
        <f t="shared" si="2"/>
        <v>1164456.22</v>
      </c>
      <c r="N25" s="3" t="s">
        <v>86</v>
      </c>
      <c r="O25" s="5" t="s">
        <v>92</v>
      </c>
      <c r="P25" s="4" t="s">
        <v>85</v>
      </c>
      <c r="Q25" s="2">
        <v>44569</v>
      </c>
      <c r="R25" s="2">
        <v>44569</v>
      </c>
      <c r="S25" s="3" t="s">
        <v>89</v>
      </c>
    </row>
    <row r="26" spans="1:19" x14ac:dyDescent="0.25">
      <c r="A26">
        <v>2021</v>
      </c>
      <c r="B26" s="2">
        <v>44531</v>
      </c>
      <c r="C26" s="2">
        <v>44561</v>
      </c>
      <c r="D26">
        <v>3600</v>
      </c>
      <c r="E26">
        <f t="shared" si="0"/>
        <v>3600</v>
      </c>
      <c r="F26">
        <v>3600</v>
      </c>
      <c r="G26" t="s">
        <v>69</v>
      </c>
      <c r="H26" s="10">
        <v>60000</v>
      </c>
      <c r="I26" s="10">
        <v>144001</v>
      </c>
      <c r="J26" s="10">
        <v>130000.01</v>
      </c>
      <c r="K26" s="10">
        <f t="shared" si="1"/>
        <v>130000.01</v>
      </c>
      <c r="L26" s="10">
        <v>14000.99</v>
      </c>
      <c r="M26" s="10">
        <f t="shared" si="2"/>
        <v>130000.01</v>
      </c>
      <c r="N26" s="3" t="s">
        <v>86</v>
      </c>
      <c r="O26" s="5" t="s">
        <v>92</v>
      </c>
      <c r="P26" s="4" t="s">
        <v>85</v>
      </c>
      <c r="Q26" s="2">
        <v>44569</v>
      </c>
      <c r="R26" s="2">
        <v>44569</v>
      </c>
      <c r="S26" s="3" t="s">
        <v>89</v>
      </c>
    </row>
    <row r="27" spans="1:19" x14ac:dyDescent="0.25">
      <c r="A27">
        <v>2021</v>
      </c>
      <c r="B27" s="2">
        <v>44531</v>
      </c>
      <c r="C27" s="2">
        <v>44561</v>
      </c>
      <c r="D27">
        <v>3700</v>
      </c>
      <c r="E27">
        <f t="shared" si="0"/>
        <v>3700</v>
      </c>
      <c r="F27">
        <v>3700</v>
      </c>
      <c r="G27" t="s">
        <v>70</v>
      </c>
      <c r="H27" s="10">
        <v>500000</v>
      </c>
      <c r="I27" s="10">
        <v>254999.99</v>
      </c>
      <c r="J27" s="10">
        <v>232816.46</v>
      </c>
      <c r="K27" s="10">
        <f t="shared" si="1"/>
        <v>232816.46</v>
      </c>
      <c r="L27" s="10">
        <v>22183.53</v>
      </c>
      <c r="M27" s="10">
        <f t="shared" si="2"/>
        <v>232816.46</v>
      </c>
      <c r="N27" s="3" t="s">
        <v>86</v>
      </c>
      <c r="O27" s="5" t="s">
        <v>92</v>
      </c>
      <c r="P27" s="4" t="s">
        <v>85</v>
      </c>
      <c r="Q27" s="2">
        <v>44569</v>
      </c>
      <c r="R27" s="2">
        <v>44569</v>
      </c>
      <c r="S27" s="3" t="s">
        <v>89</v>
      </c>
    </row>
    <row r="28" spans="1:19" x14ac:dyDescent="0.25">
      <c r="A28">
        <v>2021</v>
      </c>
      <c r="B28" s="2">
        <v>44531</v>
      </c>
      <c r="C28" s="2">
        <v>44561</v>
      </c>
      <c r="D28">
        <v>3800</v>
      </c>
      <c r="E28">
        <f t="shared" si="0"/>
        <v>3800</v>
      </c>
      <c r="F28">
        <v>3800</v>
      </c>
      <c r="G28" t="s">
        <v>71</v>
      </c>
      <c r="H28" s="10">
        <v>1000000</v>
      </c>
      <c r="I28" s="10">
        <v>500820</v>
      </c>
      <c r="J28" s="10">
        <v>16980</v>
      </c>
      <c r="K28" s="10">
        <f t="shared" si="1"/>
        <v>16980</v>
      </c>
      <c r="L28" s="10">
        <v>483840</v>
      </c>
      <c r="M28" s="10">
        <f t="shared" si="2"/>
        <v>16980</v>
      </c>
      <c r="N28" s="3" t="s">
        <v>86</v>
      </c>
      <c r="O28" s="5" t="s">
        <v>92</v>
      </c>
      <c r="P28" s="4" t="s">
        <v>85</v>
      </c>
      <c r="Q28" s="2">
        <v>44569</v>
      </c>
      <c r="R28" s="2">
        <v>44569</v>
      </c>
      <c r="S28" s="3" t="s">
        <v>89</v>
      </c>
    </row>
    <row r="29" spans="1:19" x14ac:dyDescent="0.25">
      <c r="A29">
        <v>2021</v>
      </c>
      <c r="B29" s="2">
        <v>44531</v>
      </c>
      <c r="C29" s="2">
        <v>44561</v>
      </c>
      <c r="D29">
        <v>3900</v>
      </c>
      <c r="E29">
        <f t="shared" si="0"/>
        <v>3900</v>
      </c>
      <c r="F29">
        <v>3900</v>
      </c>
      <c r="G29" t="s">
        <v>72</v>
      </c>
      <c r="H29" s="10">
        <v>67000</v>
      </c>
      <c r="I29" s="10">
        <v>90218.52</v>
      </c>
      <c r="J29" s="10">
        <v>26494</v>
      </c>
      <c r="K29" s="10">
        <f t="shared" si="1"/>
        <v>26494</v>
      </c>
      <c r="L29" s="10">
        <v>63724.52</v>
      </c>
      <c r="M29" s="10">
        <f t="shared" si="2"/>
        <v>26494</v>
      </c>
      <c r="N29" s="3" t="s">
        <v>86</v>
      </c>
      <c r="O29" s="5" t="s">
        <v>92</v>
      </c>
      <c r="P29" s="4" t="s">
        <v>85</v>
      </c>
      <c r="Q29" s="2">
        <v>44569</v>
      </c>
      <c r="R29" s="2">
        <v>44569</v>
      </c>
      <c r="S29" s="3" t="s">
        <v>89</v>
      </c>
    </row>
    <row r="30" spans="1:19" x14ac:dyDescent="0.25">
      <c r="A30">
        <v>2021</v>
      </c>
      <c r="B30" s="2">
        <v>44531</v>
      </c>
      <c r="C30" s="2">
        <v>44561</v>
      </c>
      <c r="D30">
        <v>4000</v>
      </c>
      <c r="E30">
        <f t="shared" si="0"/>
        <v>4000</v>
      </c>
      <c r="F30">
        <v>4000</v>
      </c>
      <c r="G30" t="s">
        <v>73</v>
      </c>
      <c r="H30" s="10">
        <v>4500000</v>
      </c>
      <c r="I30" s="10">
        <v>5093740.17</v>
      </c>
      <c r="J30" s="10">
        <v>3098786.55</v>
      </c>
      <c r="K30" s="10">
        <f t="shared" si="1"/>
        <v>3098786.55</v>
      </c>
      <c r="L30" s="10">
        <v>1994953.62</v>
      </c>
      <c r="M30" s="10">
        <f t="shared" si="2"/>
        <v>3098786.55</v>
      </c>
      <c r="N30" s="3" t="s">
        <v>86</v>
      </c>
      <c r="O30" s="5" t="s">
        <v>92</v>
      </c>
      <c r="P30" s="4" t="s">
        <v>85</v>
      </c>
      <c r="Q30" s="2">
        <v>44569</v>
      </c>
      <c r="R30" s="2">
        <v>44569</v>
      </c>
      <c r="S30" s="3" t="s">
        <v>89</v>
      </c>
    </row>
    <row r="31" spans="1:19" x14ac:dyDescent="0.25">
      <c r="A31">
        <v>2021</v>
      </c>
      <c r="B31" s="2">
        <v>44531</v>
      </c>
      <c r="C31" s="2">
        <v>44561</v>
      </c>
      <c r="D31">
        <v>4400</v>
      </c>
      <c r="E31">
        <f t="shared" si="0"/>
        <v>4400</v>
      </c>
      <c r="F31">
        <v>4400</v>
      </c>
      <c r="G31" t="s">
        <v>74</v>
      </c>
      <c r="H31" s="10">
        <v>4470000</v>
      </c>
      <c r="I31" s="10">
        <v>5063740.17</v>
      </c>
      <c r="J31" s="10">
        <v>3077186.55</v>
      </c>
      <c r="K31" s="10">
        <f t="shared" si="1"/>
        <v>3077186.55</v>
      </c>
      <c r="L31" s="10">
        <v>1986553.62</v>
      </c>
      <c r="M31" s="10">
        <f t="shared" si="2"/>
        <v>3077186.55</v>
      </c>
      <c r="N31" s="3" t="s">
        <v>86</v>
      </c>
      <c r="O31" s="5" t="s">
        <v>92</v>
      </c>
      <c r="P31" s="4" t="s">
        <v>85</v>
      </c>
      <c r="Q31" s="2">
        <v>44569</v>
      </c>
      <c r="R31" s="2">
        <v>44569</v>
      </c>
      <c r="S31" s="3" t="s">
        <v>89</v>
      </c>
    </row>
    <row r="32" spans="1:19" x14ac:dyDescent="0.25">
      <c r="A32">
        <v>2021</v>
      </c>
      <c r="B32" s="2">
        <v>44531</v>
      </c>
      <c r="C32" s="2">
        <v>44561</v>
      </c>
      <c r="D32">
        <v>4500</v>
      </c>
      <c r="E32">
        <f t="shared" si="0"/>
        <v>4500</v>
      </c>
      <c r="F32">
        <v>4500</v>
      </c>
      <c r="G32" t="s">
        <v>75</v>
      </c>
      <c r="H32" s="10">
        <v>30000</v>
      </c>
      <c r="I32" s="10">
        <v>30000</v>
      </c>
      <c r="J32" s="10">
        <v>21600</v>
      </c>
      <c r="K32" s="10">
        <f t="shared" si="1"/>
        <v>21600</v>
      </c>
      <c r="L32" s="10">
        <v>8400</v>
      </c>
      <c r="M32" s="10">
        <f t="shared" si="2"/>
        <v>21600</v>
      </c>
      <c r="N32" s="3" t="s">
        <v>86</v>
      </c>
      <c r="O32" s="5" t="s">
        <v>92</v>
      </c>
      <c r="P32" s="4" t="s">
        <v>85</v>
      </c>
      <c r="Q32" s="2">
        <v>44569</v>
      </c>
      <c r="R32" s="2">
        <v>44569</v>
      </c>
      <c r="S32" s="3" t="s">
        <v>89</v>
      </c>
    </row>
    <row r="33" spans="1:19" x14ac:dyDescent="0.25">
      <c r="A33">
        <v>2021</v>
      </c>
      <c r="B33" s="2">
        <v>44531</v>
      </c>
      <c r="C33" s="2">
        <v>44561</v>
      </c>
      <c r="D33">
        <v>5000</v>
      </c>
      <c r="E33">
        <f t="shared" si="0"/>
        <v>5000</v>
      </c>
      <c r="F33">
        <v>5000</v>
      </c>
      <c r="G33" t="s">
        <v>76</v>
      </c>
      <c r="H33" s="10">
        <v>100000</v>
      </c>
      <c r="I33" s="10">
        <v>510800</v>
      </c>
      <c r="J33" s="10">
        <v>460800</v>
      </c>
      <c r="K33" s="10">
        <f t="shared" si="1"/>
        <v>460800</v>
      </c>
      <c r="L33" s="10">
        <v>50000</v>
      </c>
      <c r="M33" s="10">
        <f t="shared" si="2"/>
        <v>460800</v>
      </c>
      <c r="N33" s="3" t="s">
        <v>86</v>
      </c>
      <c r="O33" s="5" t="s">
        <v>92</v>
      </c>
      <c r="P33" s="4" t="s">
        <v>85</v>
      </c>
      <c r="Q33" s="2">
        <v>44569</v>
      </c>
      <c r="R33" s="2">
        <v>44569</v>
      </c>
      <c r="S33" s="3" t="s">
        <v>89</v>
      </c>
    </row>
    <row r="34" spans="1:19" x14ac:dyDescent="0.25">
      <c r="A34">
        <v>2021</v>
      </c>
      <c r="B34" s="2">
        <v>44531</v>
      </c>
      <c r="C34" s="2">
        <v>44561</v>
      </c>
      <c r="D34">
        <v>5100</v>
      </c>
      <c r="E34">
        <f t="shared" si="0"/>
        <v>5100</v>
      </c>
      <c r="F34">
        <v>5100</v>
      </c>
      <c r="G34" t="s">
        <v>77</v>
      </c>
      <c r="H34" s="10">
        <v>100000</v>
      </c>
      <c r="I34" s="10">
        <v>70000</v>
      </c>
      <c r="J34" s="10">
        <v>20000</v>
      </c>
      <c r="K34" s="10">
        <f t="shared" si="1"/>
        <v>20000</v>
      </c>
      <c r="L34" s="10">
        <v>50000</v>
      </c>
      <c r="M34" s="10">
        <f t="shared" si="2"/>
        <v>20000</v>
      </c>
      <c r="N34" s="3" t="s">
        <v>86</v>
      </c>
      <c r="O34" s="5" t="s">
        <v>92</v>
      </c>
      <c r="P34" s="4" t="s">
        <v>85</v>
      </c>
      <c r="Q34" s="2">
        <v>44569</v>
      </c>
      <c r="R34" s="2">
        <v>44569</v>
      </c>
      <c r="S34" s="3" t="s">
        <v>89</v>
      </c>
    </row>
    <row r="35" spans="1:19" s="3" customFormat="1" x14ac:dyDescent="0.25">
      <c r="A35" s="3">
        <v>2021</v>
      </c>
      <c r="B35" s="2">
        <v>44531</v>
      </c>
      <c r="C35" s="2">
        <v>44561</v>
      </c>
      <c r="D35" s="3">
        <v>5600</v>
      </c>
      <c r="E35" s="3">
        <f t="shared" si="0"/>
        <v>5600</v>
      </c>
      <c r="F35" s="3">
        <v>5600</v>
      </c>
      <c r="G35" s="3" t="s">
        <v>87</v>
      </c>
      <c r="H35" s="10">
        <v>0</v>
      </c>
      <c r="I35" s="10">
        <v>440800</v>
      </c>
      <c r="J35" s="10">
        <v>440800</v>
      </c>
      <c r="K35" s="10">
        <f t="shared" si="1"/>
        <v>440800</v>
      </c>
      <c r="L35" s="10">
        <v>0</v>
      </c>
      <c r="M35" s="10">
        <f t="shared" si="2"/>
        <v>440800</v>
      </c>
      <c r="N35" s="3" t="s">
        <v>86</v>
      </c>
      <c r="O35" s="5" t="s">
        <v>92</v>
      </c>
      <c r="P35" s="4" t="s">
        <v>85</v>
      </c>
      <c r="Q35" s="2">
        <v>44569</v>
      </c>
      <c r="R35" s="2">
        <v>44569</v>
      </c>
      <c r="S35" s="3" t="s">
        <v>89</v>
      </c>
    </row>
    <row r="36" spans="1:19" x14ac:dyDescent="0.25">
      <c r="A36" s="3">
        <v>2021</v>
      </c>
      <c r="B36" s="2">
        <v>44531</v>
      </c>
      <c r="C36" s="2">
        <v>44561</v>
      </c>
      <c r="D36">
        <v>6000</v>
      </c>
      <c r="E36">
        <f t="shared" si="0"/>
        <v>6000</v>
      </c>
      <c r="F36">
        <v>6000</v>
      </c>
      <c r="G36" t="s">
        <v>78</v>
      </c>
      <c r="H36" s="10">
        <v>74056997</v>
      </c>
      <c r="I36" s="10">
        <v>57999309.780000001</v>
      </c>
      <c r="J36" s="10">
        <v>34566717.159999996</v>
      </c>
      <c r="K36" s="10">
        <f t="shared" si="1"/>
        <v>34566717.159999996</v>
      </c>
      <c r="L36" s="10">
        <v>23432592.620000001</v>
      </c>
      <c r="M36" s="10">
        <f t="shared" si="2"/>
        <v>34566717.159999996</v>
      </c>
      <c r="N36" s="3" t="s">
        <v>86</v>
      </c>
      <c r="O36" s="5" t="s">
        <v>92</v>
      </c>
      <c r="P36" s="4" t="s">
        <v>85</v>
      </c>
      <c r="Q36" s="2">
        <v>44569</v>
      </c>
      <c r="R36" s="2">
        <v>44569</v>
      </c>
      <c r="S36" s="3" t="s">
        <v>89</v>
      </c>
    </row>
    <row r="37" spans="1:19" x14ac:dyDescent="0.25">
      <c r="A37" s="3">
        <v>2021</v>
      </c>
      <c r="B37" s="2">
        <v>44531</v>
      </c>
      <c r="C37" s="2">
        <v>44561</v>
      </c>
      <c r="D37">
        <v>6100</v>
      </c>
      <c r="E37">
        <f t="shared" si="0"/>
        <v>6100</v>
      </c>
      <c r="F37">
        <v>6100</v>
      </c>
      <c r="G37" t="s">
        <v>79</v>
      </c>
      <c r="H37" s="10">
        <v>74056997</v>
      </c>
      <c r="I37" s="10">
        <v>57649309.780000001</v>
      </c>
      <c r="J37" s="10">
        <v>34216717.159999996</v>
      </c>
      <c r="K37" s="10">
        <f t="shared" si="1"/>
        <v>34216717.159999996</v>
      </c>
      <c r="L37" s="10">
        <v>23432592.620000001</v>
      </c>
      <c r="M37" s="10">
        <f t="shared" si="2"/>
        <v>34216717.159999996</v>
      </c>
      <c r="N37" s="3" t="s">
        <v>86</v>
      </c>
      <c r="O37" s="5" t="s">
        <v>92</v>
      </c>
      <c r="P37" s="4" t="s">
        <v>85</v>
      </c>
      <c r="Q37" s="2">
        <v>44569</v>
      </c>
      <c r="R37" s="2">
        <v>44569</v>
      </c>
      <c r="S37" s="3" t="s">
        <v>89</v>
      </c>
    </row>
    <row r="38" spans="1:19" s="3" customFormat="1" x14ac:dyDescent="0.25">
      <c r="A38" s="3">
        <v>2021</v>
      </c>
      <c r="B38" s="2">
        <v>44531</v>
      </c>
      <c r="C38" s="2">
        <v>44561</v>
      </c>
      <c r="D38" s="3">
        <v>6200</v>
      </c>
      <c r="E38" s="3">
        <f t="shared" si="0"/>
        <v>6200</v>
      </c>
      <c r="F38" s="3">
        <v>6200</v>
      </c>
      <c r="G38" s="3" t="s">
        <v>88</v>
      </c>
      <c r="H38" s="10">
        <v>0</v>
      </c>
      <c r="I38" s="10">
        <v>350000</v>
      </c>
      <c r="J38" s="10">
        <v>350000</v>
      </c>
      <c r="K38" s="10">
        <f t="shared" si="1"/>
        <v>350000</v>
      </c>
      <c r="L38" s="10">
        <v>0</v>
      </c>
      <c r="M38" s="10">
        <f t="shared" si="2"/>
        <v>350000</v>
      </c>
      <c r="N38" s="3" t="s">
        <v>86</v>
      </c>
      <c r="O38" s="5" t="s">
        <v>92</v>
      </c>
      <c r="P38" s="4" t="s">
        <v>85</v>
      </c>
      <c r="Q38" s="2">
        <v>44569</v>
      </c>
      <c r="R38" s="2">
        <v>44569</v>
      </c>
      <c r="S38" s="3" t="s">
        <v>89</v>
      </c>
    </row>
    <row r="39" spans="1:19" x14ac:dyDescent="0.25">
      <c r="A39">
        <v>2021</v>
      </c>
      <c r="B39" s="2">
        <v>44531</v>
      </c>
      <c r="C39" s="2">
        <v>44561</v>
      </c>
      <c r="D39">
        <v>9000</v>
      </c>
      <c r="E39">
        <f t="shared" si="0"/>
        <v>9000</v>
      </c>
      <c r="F39">
        <v>9000</v>
      </c>
      <c r="G39" t="s">
        <v>80</v>
      </c>
      <c r="H39" s="10">
        <v>1460000</v>
      </c>
      <c r="I39" s="10">
        <v>1460000</v>
      </c>
      <c r="J39" s="10">
        <v>870161.14</v>
      </c>
      <c r="K39" s="10">
        <f t="shared" si="1"/>
        <v>870161.14</v>
      </c>
      <c r="L39" s="10">
        <v>589838.86</v>
      </c>
      <c r="M39" s="10">
        <f t="shared" si="2"/>
        <v>870161.14</v>
      </c>
      <c r="N39" s="3" t="s">
        <v>86</v>
      </c>
      <c r="O39" s="5" t="s">
        <v>92</v>
      </c>
      <c r="P39" s="4" t="s">
        <v>85</v>
      </c>
      <c r="Q39" s="2">
        <v>44569</v>
      </c>
      <c r="R39" s="2">
        <v>44569</v>
      </c>
      <c r="S39" s="3" t="s">
        <v>89</v>
      </c>
    </row>
    <row r="40" spans="1:19" x14ac:dyDescent="0.25">
      <c r="A40">
        <v>2021</v>
      </c>
      <c r="B40" s="2">
        <v>44531</v>
      </c>
      <c r="C40" s="2">
        <v>44561</v>
      </c>
      <c r="D40">
        <v>9100</v>
      </c>
      <c r="E40">
        <f t="shared" si="0"/>
        <v>9100</v>
      </c>
      <c r="F40">
        <v>9100</v>
      </c>
      <c r="G40" t="s">
        <v>81</v>
      </c>
      <c r="H40" s="10">
        <v>820000</v>
      </c>
      <c r="I40" s="10">
        <v>820000</v>
      </c>
      <c r="J40" s="10">
        <v>599999.01</v>
      </c>
      <c r="K40" s="10">
        <f t="shared" si="1"/>
        <v>599999.01</v>
      </c>
      <c r="L40" s="10">
        <v>220838.86</v>
      </c>
      <c r="M40" s="10">
        <f t="shared" si="2"/>
        <v>599999.01</v>
      </c>
      <c r="N40" s="3" t="s">
        <v>86</v>
      </c>
      <c r="O40" s="5" t="s">
        <v>92</v>
      </c>
      <c r="P40" s="4" t="s">
        <v>85</v>
      </c>
      <c r="Q40" s="2">
        <v>44569</v>
      </c>
      <c r="R40" s="2">
        <v>44569</v>
      </c>
      <c r="S40" s="3" t="s">
        <v>89</v>
      </c>
    </row>
    <row r="41" spans="1:19" x14ac:dyDescent="0.25">
      <c r="A41">
        <v>2021</v>
      </c>
      <c r="B41" s="2">
        <v>44531</v>
      </c>
      <c r="C41" s="2">
        <v>44561</v>
      </c>
      <c r="D41">
        <v>9200</v>
      </c>
      <c r="E41">
        <f t="shared" si="0"/>
        <v>9200</v>
      </c>
      <c r="F41">
        <v>9200</v>
      </c>
      <c r="G41" t="s">
        <v>82</v>
      </c>
      <c r="H41" s="10">
        <v>600000</v>
      </c>
      <c r="I41" s="10">
        <v>600000</v>
      </c>
      <c r="J41" s="10">
        <v>269534.57</v>
      </c>
      <c r="K41" s="10">
        <f t="shared" si="1"/>
        <v>269534.57</v>
      </c>
      <c r="L41" s="10">
        <v>330465.43</v>
      </c>
      <c r="M41" s="10">
        <f t="shared" si="2"/>
        <v>269534.57</v>
      </c>
      <c r="N41" s="3" t="s">
        <v>86</v>
      </c>
      <c r="O41" s="5" t="s">
        <v>92</v>
      </c>
      <c r="P41" s="4" t="s">
        <v>85</v>
      </c>
      <c r="Q41" s="2">
        <v>44569</v>
      </c>
      <c r="R41" s="2">
        <v>44569</v>
      </c>
      <c r="S41" s="3" t="s">
        <v>89</v>
      </c>
    </row>
    <row r="42" spans="1:19" x14ac:dyDescent="0.25">
      <c r="A42">
        <v>2021</v>
      </c>
      <c r="B42" s="2">
        <v>44531</v>
      </c>
      <c r="C42" s="2">
        <v>44561</v>
      </c>
      <c r="D42">
        <v>9300</v>
      </c>
      <c r="E42">
        <f t="shared" si="0"/>
        <v>9300</v>
      </c>
      <c r="F42">
        <v>9300</v>
      </c>
      <c r="G42" t="s">
        <v>83</v>
      </c>
      <c r="H42" s="10">
        <v>10000</v>
      </c>
      <c r="I42" s="10">
        <v>10000</v>
      </c>
      <c r="J42" s="10">
        <v>627.55999999999995</v>
      </c>
      <c r="K42" s="10">
        <f t="shared" si="1"/>
        <v>627.55999999999995</v>
      </c>
      <c r="L42" s="10">
        <v>9372.44</v>
      </c>
      <c r="M42" s="10">
        <f t="shared" si="2"/>
        <v>627.55999999999995</v>
      </c>
      <c r="N42" s="3" t="s">
        <v>86</v>
      </c>
      <c r="O42" s="5" t="s">
        <v>92</v>
      </c>
      <c r="P42" s="4" t="s">
        <v>85</v>
      </c>
      <c r="Q42" s="2">
        <v>44569</v>
      </c>
      <c r="R42" s="2">
        <v>44569</v>
      </c>
      <c r="S42" s="3" t="s">
        <v>89</v>
      </c>
    </row>
    <row r="43" spans="1:19" x14ac:dyDescent="0.25">
      <c r="A43">
        <v>2021</v>
      </c>
      <c r="B43" s="2">
        <v>44531</v>
      </c>
      <c r="C43" s="2">
        <v>44561</v>
      </c>
      <c r="D43">
        <v>9400</v>
      </c>
      <c r="E43">
        <v>9400</v>
      </c>
      <c r="F43">
        <v>9400</v>
      </c>
      <c r="G43" t="s">
        <v>84</v>
      </c>
      <c r="H43" s="10">
        <v>30000</v>
      </c>
      <c r="I43" s="10">
        <v>30000</v>
      </c>
      <c r="J43" s="10">
        <v>0</v>
      </c>
      <c r="K43" s="10">
        <f t="shared" si="1"/>
        <v>0</v>
      </c>
      <c r="L43" s="10">
        <v>30000</v>
      </c>
      <c r="M43" s="10">
        <f t="shared" si="2"/>
        <v>0</v>
      </c>
      <c r="N43" s="3" t="s">
        <v>86</v>
      </c>
      <c r="O43" s="5" t="s">
        <v>92</v>
      </c>
      <c r="P43" s="4" t="s">
        <v>85</v>
      </c>
      <c r="Q43" s="2">
        <v>44569</v>
      </c>
      <c r="R43" s="2">
        <v>44569</v>
      </c>
      <c r="S43" s="3" t="s">
        <v>89</v>
      </c>
    </row>
    <row r="44" spans="1:19" x14ac:dyDescent="0.25">
      <c r="H44" s="11"/>
      <c r="I44" s="11"/>
      <c r="J44" s="11"/>
      <c r="K44" s="11"/>
      <c r="L44" s="11"/>
    </row>
    <row r="45" spans="1:19" x14ac:dyDescent="0.25">
      <c r="H45" s="11"/>
      <c r="I45" s="11"/>
      <c r="J45" s="11"/>
      <c r="K45" s="11"/>
      <c r="L45" s="11"/>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2021-03-11T21:23:59Z</dcterms:created>
  <dcterms:modified xsi:type="dcterms:W3CDTF">2022-01-08T15:24:22Z</dcterms:modified>
</cp:coreProperties>
</file>