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art. 84\correcciones en formatos 2021\LTAIPSLP84XXVIB\"/>
    </mc:Choice>
  </mc:AlternateContent>
  <xr:revisionPtr revIDLastSave="0" documentId="13_ncr:1_{FF906AFF-250A-4007-A477-EB1BDD620212}" xr6:coauthVersionLast="47" xr6:coauthVersionMax="47" xr10:uidLastSave="{00000000-0000-0000-0000-000000000000}"/>
  <bookViews>
    <workbookView xWindow="1950" yWindow="1470" windowWidth="16065" windowHeight="9450" tabRatio="712" activeTab="1" xr2:uid="{00000000-000D-0000-FFFF-FFFF00000000}"/>
  </bookViews>
  <sheets>
    <sheet name="Reporte de Formatos" sheetId="1" r:id="rId1"/>
    <sheet name="Tabla_54989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G8" i="1" l="1"/>
  <c r="B9" i="1"/>
  <c r="B10" i="1" s="1"/>
  <c r="C9" i="1"/>
  <c r="G9" i="1" s="1"/>
  <c r="C8" i="1"/>
  <c r="H8" i="1" s="1"/>
  <c r="A10" i="1"/>
  <c r="A11" i="1"/>
  <c r="A9" i="1"/>
  <c r="I5" i="2"/>
  <c r="I6" i="2"/>
  <c r="I7" i="2"/>
  <c r="I4" i="2"/>
  <c r="C10" i="1" l="1"/>
  <c r="B11" i="1"/>
  <c r="C11" i="1" s="1"/>
  <c r="H9" i="1"/>
  <c r="G11" i="1" l="1"/>
  <c r="H11" i="1"/>
  <c r="G10" i="1"/>
  <c r="H10" i="1"/>
</calcChain>
</file>

<file path=xl/sharedStrings.xml><?xml version="1.0" encoding="utf-8"?>
<sst xmlns="http://schemas.openxmlformats.org/spreadsheetml/2006/main" count="76" uniqueCount="58">
  <si>
    <t>56172</t>
  </si>
  <si>
    <t>TÍTULO</t>
  </si>
  <si>
    <t>NOMBRE CORTO</t>
  </si>
  <si>
    <t>DESCRIPCIÓN</t>
  </si>
  <si>
    <t>Presupuesto asignado_Ejercicio de los egresos presupuestarios</t>
  </si>
  <si>
    <t>LTAIPSLP84XXVIB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</si>
  <si>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</si>
  <si>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</si>
  <si>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</si>
  <si>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</si>
  <si>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</si>
  <si>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</si>
  <si>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</si>
  <si>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</si>
  <si>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549888</t>
  </si>
  <si>
    <t>549893</t>
  </si>
  <si>
    <t>549892</t>
  </si>
  <si>
    <t>549896</t>
  </si>
  <si>
    <t>549891</t>
  </si>
  <si>
    <t>549895</t>
  </si>
  <si>
    <t>549889</t>
  </si>
  <si>
    <t>549890</t>
  </si>
  <si>
    <t>549894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</si>
  <si>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</si>
  <si>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</si>
  <si>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</si>
  <si>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</si>
  <si>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Tabla_549896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</si>
  <si>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</si>
  <si>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</si>
  <si>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</si>
  <si>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</si>
  <si>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</si>
  <si>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</si>
  <si>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70176</t>
  </si>
  <si>
    <t>70177</t>
  </si>
  <si>
    <t>70178</t>
  </si>
  <si>
    <t>70179</t>
  </si>
  <si>
    <t>70180</t>
  </si>
  <si>
    <t>70181</t>
  </si>
  <si>
    <t>70182</t>
  </si>
  <si>
    <t>70183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</si>
  <si>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</si>
  <si>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</si>
  <si>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</si>
  <si>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</si>
  <si>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</si>
  <si>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</si>
  <si>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</si>
  <si>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</si>
  <si>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</si>
  <si>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</si>
  <si>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</si>
  <si>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</si>
  <si>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Bienes Muebles, Inmuebles e Intangibles</t>
  </si>
  <si>
    <t>Dirección Administrativa</t>
  </si>
  <si>
    <t>No se generó Información</t>
  </si>
  <si>
    <t>http://www.cegaipslp.org.mx/HV2021Dos.nsf/nombre_de_la_vista/2505259BA970FAF38625874C0052E7E4/$File/08+estado+presupuesto+agosto+2021.pdf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</si>
</sst>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1Dos.nsf/nombre_de_la_vista/2505259BA970FAF38625874C0052E7E4/$File/08+estado+presupuesto+agosto+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"/>
  <sheetViews>
    <sheetView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2021</v>
      </c>
      <c r="B8" s="4">
        <v>44409</v>
      </c>
      <c r="C8" s="4">
        <f>EOMONTH(B8,0)</f>
        <v>44439</v>
      </c>
      <c r="D8">
        <v>1</v>
      </c>
      <c r="E8" s="5" t="s">
        <v>57</v>
      </c>
      <c r="F8" t="s">
        <v>55</v>
      </c>
      <c r="G8" s="4">
        <f>C8</f>
        <v>44439</v>
      </c>
      <c r="H8" s="4">
        <f>C8</f>
        <v>44439</v>
      </c>
      <c r="I8" t="s">
        <v>56</v>
      </c>
    </row>
    <row r="9" spans="1:9" x14ac:dyDescent="0.25">
      <c r="A9">
        <f>A8</f>
        <v>2021</v>
      </c>
      <c r="B9" s="4">
        <f>B8</f>
        <v>44409</v>
      </c>
      <c r="C9" s="4">
        <f t="shared" ref="C9:C11" si="0">EOMONTH(B9,0)</f>
        <v>44439</v>
      </c>
      <c r="D9">
        <v>2</v>
      </c>
      <c r="E9" s="5" t="s">
        <v>57</v>
      </c>
      <c r="F9" t="s">
        <v>55</v>
      </c>
      <c r="G9" s="4">
        <f t="shared" ref="G9:G11" si="1">C9</f>
        <v>44439</v>
      </c>
      <c r="H9" s="4">
        <f t="shared" ref="H9:H11" si="2">C9</f>
        <v>44439</v>
      </c>
      <c r="I9" t="s">
        <v>56</v>
      </c>
    </row>
    <row r="10" spans="1:9" x14ac:dyDescent="0.25">
      <c r="A10">
        <f t="shared" ref="A10:A11" si="3">A9</f>
        <v>2021</v>
      </c>
      <c r="B10" s="4">
        <f t="shared" ref="B10:B11" si="4">B9</f>
        <v>44409</v>
      </c>
      <c r="C10" s="4">
        <f t="shared" si="0"/>
        <v>44439</v>
      </c>
      <c r="D10">
        <v>3</v>
      </c>
      <c r="E10" s="5" t="s">
        <v>57</v>
      </c>
      <c r="F10" t="s">
        <v>55</v>
      </c>
      <c r="G10" s="4">
        <f t="shared" si="1"/>
        <v>44439</v>
      </c>
      <c r="H10" s="4">
        <f t="shared" si="2"/>
        <v>44439</v>
      </c>
      <c r="I10" t="s">
        <v>56</v>
      </c>
    </row>
    <row r="11" spans="1:9" x14ac:dyDescent="0.25">
      <c r="A11">
        <f t="shared" si="3"/>
        <v>2021</v>
      </c>
      <c r="B11" s="4">
        <f t="shared" si="4"/>
        <v>44409</v>
      </c>
      <c r="C11" s="4">
        <f t="shared" si="0"/>
        <v>44439</v>
      </c>
      <c r="D11">
        <v>4</v>
      </c>
      <c r="E11" s="5" t="s">
        <v>57</v>
      </c>
      <c r="F11" t="s">
        <v>55</v>
      </c>
      <c r="G11" s="4">
        <f t="shared" si="1"/>
        <v>44439</v>
      </c>
      <c r="H11" s="4">
        <f t="shared" si="2"/>
        <v>44439</v>
      </c>
      <c r="I11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:E11" r:id="rId1" display="http://www.cegaipslp.org.mx/HV2021Dos.nsf/nombre_de_la_vista/2505259BA970FAF38625874C0052E7E4/$File/08+estado+presupuesto+agosto+2021.pdf" xr:uid="{BC9EAA22-2118-4FEF-B432-437D8640AF1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tabSelected="1"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3.140625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51</v>
      </c>
      <c r="D4">
        <v>42518376</v>
      </c>
      <c r="E4">
        <v>-928699.4</v>
      </c>
      <c r="F4">
        <f>D4+E4</f>
        <v>41589676.600000001</v>
      </c>
      <c r="G4">
        <v>21209853.98</v>
      </c>
      <c r="H4">
        <v>21209853.98</v>
      </c>
      <c r="I4">
        <f>F4-H4</f>
        <v>20379822.620000001</v>
      </c>
    </row>
    <row r="5" spans="1:9" x14ac:dyDescent="0.25">
      <c r="A5">
        <v>2</v>
      </c>
      <c r="B5">
        <v>2000</v>
      </c>
      <c r="C5" t="s">
        <v>52</v>
      </c>
      <c r="D5">
        <v>706949</v>
      </c>
      <c r="E5">
        <v>18818.8</v>
      </c>
      <c r="F5" s="3">
        <f t="shared" ref="F5:F7" si="0">D5+E5</f>
        <v>725767.8</v>
      </c>
      <c r="G5">
        <v>364730.78</v>
      </c>
      <c r="H5">
        <v>364730.78</v>
      </c>
      <c r="I5">
        <f t="shared" ref="I5:I7" si="1">F5-H5</f>
        <v>361037.02</v>
      </c>
    </row>
    <row r="6" spans="1:9" x14ac:dyDescent="0.25">
      <c r="A6">
        <v>3</v>
      </c>
      <c r="B6">
        <v>3000</v>
      </c>
      <c r="C6" t="s">
        <v>53</v>
      </c>
      <c r="D6">
        <v>4219868</v>
      </c>
      <c r="E6">
        <v>900648.93</v>
      </c>
      <c r="F6" s="3">
        <f t="shared" si="0"/>
        <v>5120516.93</v>
      </c>
      <c r="G6">
        <v>2626803.7400000002</v>
      </c>
      <c r="H6">
        <v>2626803.7400000002</v>
      </c>
      <c r="I6">
        <f t="shared" si="1"/>
        <v>2493713.1899999995</v>
      </c>
    </row>
    <row r="7" spans="1:9" x14ac:dyDescent="0.25">
      <c r="A7">
        <v>4</v>
      </c>
      <c r="B7">
        <v>5000</v>
      </c>
      <c r="C7" t="s">
        <v>54</v>
      </c>
      <c r="D7">
        <v>0</v>
      </c>
      <c r="E7">
        <v>10000</v>
      </c>
      <c r="F7" s="3">
        <f t="shared" si="0"/>
        <v>10000</v>
      </c>
      <c r="G7">
        <v>8769.6</v>
      </c>
      <c r="H7">
        <v>8769.6</v>
      </c>
      <c r="I7">
        <f t="shared" si="1"/>
        <v>1230.3999999999996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Tabla_549896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CASTILLO</cp:lastModifiedBy>
  <dcterms:created xsi:type="dcterms:W3CDTF">2021-03-11T21:20:07Z</dcterms:created>
  <dcterms:modified xsi:type="dcterms:W3CDTF">2021-09-11T04:50:02Z</dcterms:modified>
</cp:coreProperties>
</file>