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2021 nvo\"/>
    </mc:Choice>
  </mc:AlternateContent>
  <bookViews>
    <workbookView xWindow="750" yWindow="615" windowWidth="18615" windowHeight="6600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I10" i="2" l="1"/>
  <c r="H10" i="2"/>
  <c r="G10" i="2"/>
  <c r="F10" i="2"/>
  <c r="E10" i="2"/>
  <c r="D10" i="2"/>
  <c r="D12" i="1"/>
  <c r="D11" i="1"/>
  <c r="D10" i="1"/>
  <c r="D9" i="1"/>
  <c r="D8" i="1"/>
</calcChain>
</file>

<file path=xl/sharedStrings.xml><?xml version="1.0" encoding="utf-8"?>
<sst xmlns="http://schemas.openxmlformats.org/spreadsheetml/2006/main" count="86" uniqueCount="64">
  <si>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</si>
  <si>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</si>
  <si>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</si>
  <si>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</si>
  <si>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</si>
  <si>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</si>
  <si>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</si>
  <si>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</si>
  <si>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</si>
  <si>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</si>
  <si>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</si>
  <si>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</si>
  <si>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</si>
  <si>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</si>
  <si>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</si>
  <si>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</si>
  <si>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</si>
  <si>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</si>
  <si>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</si>
  <si>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</si>
  <si>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</si>
  <si>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</si>
  <si>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</si>
  <si>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</si>
  <si>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</si>
  <si>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</si>
  <si>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</si>
  <si>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</si>
  <si>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</si>
  <si>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</si>
  <si>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</si>
  <si>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</si>
  <si>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</si>
  <si>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</si>
  <si>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</si>
  <si>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</si>
  <si>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</si>
  <si>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</si>
  <si>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</si>
  <si>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</si>
  <si>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</si>
  <si>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</si>
  <si>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</si>
  <si>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</si>
  <si>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</si>
  <si>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</si>
  <si>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</si>
  <si>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</si>
  <si>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</si>
  <si>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</si>
  <si>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</si>
  <si>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</si>
  <si>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 xml:space="preserve">NO GENERADO </t>
  </si>
  <si>
    <t>SERVICIOS PERSONALES</t>
  </si>
  <si>
    <t>MATERIALES Y SUMINISTROS</t>
  </si>
  <si>
    <t>SERVICIOS GENERALES</t>
  </si>
  <si>
    <t>TRANSFERENCIAS Y O TRAS AYUDAS</t>
  </si>
  <si>
    <t>BIENES MUEBLES, INMUEBLES E INTANGIBLES</t>
  </si>
  <si>
    <t xml:space="preserve">DEUDA PUBLICA </t>
  </si>
  <si>
    <t xml:space="preserve">TOTAL </t>
  </si>
  <si>
    <t>879.941.20</t>
  </si>
  <si>
    <t>121.940.01</t>
  </si>
  <si>
    <t>18.761.78</t>
  </si>
  <si>
    <t>http://www.cegaipslp.org.mx/HV2021Tres.nsf/nombre_de_la_vista/E2C3AD0719CCA977862587E400717CBD/$File/12.rptEstadoPresupuestoEgresos.pdf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</si>
</sst>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&quot;$&quot;#,##0;[Red]\-&quot;$&quot;#,##0"/>
    <numFmt numFmtId="8" formatCode="&quot;$&quot;#,##0.00;[Red]\-&quot;$&quot;#,##0.00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/>
    </xf>
    <xf numFmtId="8" fontId="5" fillId="0" borderId="0" xfId="0" applyNumberFormat="1" applyFont="1" applyAlignment="1">
      <alignment horizontal="center" vertical="center"/>
    </xf>
    <xf numFmtId="6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1" applyAlignment="1" applyProtection="1"/>
    <xf numFmtId="0" fontId="3" fillId="0" borderId="0" xfId="1" applyAlignment="1" applyProtection="1">
      <alignment wrapText="1"/>
    </xf>
    <xf numFmtId="0" fontId="8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+26B++DICIEMBRE+2020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2C3AD0719CCA977862587E400717CBD/$File/12.rptEstadoPresupuestoEgresos.pdf" TargetMode="External"/><Relationship Id="rId2" Type="http://schemas.openxmlformats.org/officeDocument/2006/relationships/hyperlink" Target="http://www.cegaipslp.org.mx/HV2021Tres.nsf/nombre_de_la_vista/E2C3AD0719CCA977862587E400717CBD/$File/12.rptEstadoPresupuestoEgresos.pdf" TargetMode="External"/><Relationship Id="rId1" Type="http://schemas.openxmlformats.org/officeDocument/2006/relationships/hyperlink" Target="http://www.cegaipslp.org.mx/HV2021Tres.nsf/nombre_de_la_vista/E2C3AD0719CCA977862587E400717CBD/$File/12.rptEstadoPresupuestoEgresos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E2C3AD0719CCA977862587E400717CBD/$File/12.rptEstadoPresupuestoEgresos.pdf" TargetMode="External"/><Relationship Id="rId4" Type="http://schemas.openxmlformats.org/officeDocument/2006/relationships/hyperlink" Target="http://www.cegaipslp.org.mx/HV2021Tres.nsf/nombre_de_la_vista/E2C3AD0719CCA977862587E400717CBD/$File/12.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.75" customHeight="1" x14ac:dyDescent="0.25">
      <c r="A8" s="3">
        <v>2022</v>
      </c>
      <c r="B8" s="14">
        <v>44593</v>
      </c>
      <c r="C8" s="14">
        <v>44620</v>
      </c>
      <c r="D8" s="3">
        <f>[1]Tabla_549896!A4</f>
        <v>1</v>
      </c>
      <c r="E8" s="16" t="s">
        <v>63</v>
      </c>
      <c r="F8" s="3" t="s">
        <v>51</v>
      </c>
      <c r="G8" s="14"/>
      <c r="H8" s="14"/>
      <c r="I8" s="3" t="s">
        <v>52</v>
      </c>
    </row>
    <row r="9" spans="1:9" ht="28.5" customHeight="1" x14ac:dyDescent="0.25">
      <c r="A9" s="3">
        <v>2020</v>
      </c>
      <c r="B9" s="14">
        <v>44593</v>
      </c>
      <c r="C9" s="14">
        <v>44620</v>
      </c>
      <c r="D9" s="3">
        <f>[1]Tabla_549896!A5</f>
        <v>1</v>
      </c>
      <c r="E9" s="16" t="s">
        <v>63</v>
      </c>
      <c r="F9" s="3" t="s">
        <v>51</v>
      </c>
      <c r="G9" s="14"/>
      <c r="H9" s="14"/>
      <c r="I9" s="3" t="s">
        <v>52</v>
      </c>
    </row>
    <row r="10" spans="1:9" ht="32.25" customHeight="1" x14ac:dyDescent="0.25">
      <c r="A10" s="3">
        <v>2020</v>
      </c>
      <c r="B10" s="14">
        <v>44593</v>
      </c>
      <c r="C10" s="14">
        <v>44620</v>
      </c>
      <c r="D10" s="3">
        <f>[1]Tabla_549896!A6</f>
        <v>1</v>
      </c>
      <c r="E10" s="16" t="s">
        <v>63</v>
      </c>
      <c r="F10" s="3" t="s">
        <v>51</v>
      </c>
      <c r="G10" s="14"/>
      <c r="H10" s="14"/>
      <c r="I10" s="3" t="s">
        <v>52</v>
      </c>
    </row>
    <row r="11" spans="1:9" ht="37.5" customHeight="1" x14ac:dyDescent="0.25">
      <c r="A11" s="3">
        <v>2020</v>
      </c>
      <c r="B11" s="14">
        <v>44593</v>
      </c>
      <c r="C11" s="14">
        <v>44620</v>
      </c>
      <c r="D11" s="3">
        <f>[1]Tabla_549896!A7</f>
        <v>1</v>
      </c>
      <c r="E11" s="16" t="s">
        <v>63</v>
      </c>
      <c r="F11" s="3" t="s">
        <v>51</v>
      </c>
      <c r="G11" s="14"/>
      <c r="H11" s="14"/>
      <c r="I11" s="3" t="s">
        <v>52</v>
      </c>
    </row>
    <row r="12" spans="1:9" ht="42" customHeight="1" x14ac:dyDescent="0.25">
      <c r="A12" s="3">
        <v>2020</v>
      </c>
      <c r="B12" s="14">
        <v>44593</v>
      </c>
      <c r="C12" s="14">
        <v>44620</v>
      </c>
      <c r="D12" s="3">
        <f>[1]Tabla_549896!A8</f>
        <v>1</v>
      </c>
      <c r="E12" s="16" t="s">
        <v>63</v>
      </c>
      <c r="F12" s="3" t="s">
        <v>51</v>
      </c>
      <c r="G12" s="14"/>
      <c r="H12" s="14"/>
      <c r="I12" s="3" t="s">
        <v>52</v>
      </c>
    </row>
    <row r="15" spans="1:9" x14ac:dyDescent="0.25">
      <c r="D15" s="15"/>
    </row>
    <row r="16" spans="1:9" x14ac:dyDescent="0.25">
      <c r="D16" s="17"/>
      <c r="E16" s="18"/>
      <c r="F16" s="17"/>
      <c r="G16" s="1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B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42578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4">
        <v>1</v>
      </c>
      <c r="B4" s="4">
        <v>1000</v>
      </c>
      <c r="C4" s="5" t="s">
        <v>53</v>
      </c>
      <c r="D4" s="6">
        <v>927439.15</v>
      </c>
      <c r="E4" s="7">
        <v>-47.497950000000003</v>
      </c>
      <c r="F4" s="6" t="s">
        <v>60</v>
      </c>
      <c r="G4" s="7" t="s">
        <v>61</v>
      </c>
      <c r="H4" s="7" t="s">
        <v>61</v>
      </c>
      <c r="I4" s="7"/>
    </row>
    <row r="5" spans="1:9" ht="15.75" x14ac:dyDescent="0.25">
      <c r="A5" s="4">
        <v>1</v>
      </c>
      <c r="B5" s="4">
        <v>2000</v>
      </c>
      <c r="C5" s="5" t="s">
        <v>54</v>
      </c>
      <c r="D5" s="8">
        <v>156393.38</v>
      </c>
      <c r="E5" s="9" t="s">
        <v>62</v>
      </c>
      <c r="F5" s="8">
        <v>175155.16</v>
      </c>
      <c r="G5" s="7">
        <v>38109.620000000003</v>
      </c>
      <c r="H5" s="7">
        <v>33291.550000000003</v>
      </c>
      <c r="I5" s="7"/>
    </row>
    <row r="6" spans="1:9" ht="15.75" x14ac:dyDescent="0.25">
      <c r="A6" s="4">
        <v>1</v>
      </c>
      <c r="B6" s="4">
        <v>3000</v>
      </c>
      <c r="C6" s="10" t="s">
        <v>55</v>
      </c>
      <c r="D6" s="7">
        <v>54150.26</v>
      </c>
      <c r="E6" s="7">
        <v>-13104.08</v>
      </c>
      <c r="F6" s="7">
        <v>41046.18</v>
      </c>
      <c r="G6" s="7">
        <v>9549.73</v>
      </c>
      <c r="H6" s="7">
        <v>8033.55</v>
      </c>
      <c r="I6" s="7"/>
    </row>
    <row r="7" spans="1:9" ht="15.75" x14ac:dyDescent="0.25">
      <c r="A7" s="4">
        <v>1</v>
      </c>
      <c r="B7" s="4">
        <v>4000</v>
      </c>
      <c r="C7" s="5" t="s">
        <v>56</v>
      </c>
      <c r="D7" s="7">
        <v>229728.95</v>
      </c>
      <c r="E7" s="7">
        <v>-4800</v>
      </c>
      <c r="F7" s="7">
        <v>224928.95</v>
      </c>
      <c r="G7" s="7">
        <v>9819.68</v>
      </c>
      <c r="H7" s="7">
        <v>9819.68</v>
      </c>
      <c r="I7" s="7"/>
    </row>
    <row r="8" spans="1:9" ht="31.5" x14ac:dyDescent="0.25">
      <c r="A8" s="4">
        <v>1</v>
      </c>
      <c r="B8" s="4">
        <v>5000</v>
      </c>
      <c r="C8" s="5" t="s">
        <v>57</v>
      </c>
      <c r="D8" s="7">
        <v>0</v>
      </c>
      <c r="E8" s="7">
        <v>46640.25</v>
      </c>
      <c r="F8" s="7">
        <v>46640.25</v>
      </c>
      <c r="G8" s="7">
        <v>0</v>
      </c>
      <c r="H8" s="7">
        <v>0</v>
      </c>
      <c r="I8" s="7"/>
    </row>
    <row r="9" spans="1:9" ht="16.5" thickBot="1" x14ac:dyDescent="0.3">
      <c r="A9" s="4">
        <v>1</v>
      </c>
      <c r="B9" s="4">
        <v>9000</v>
      </c>
      <c r="C9" s="5" t="s">
        <v>58</v>
      </c>
      <c r="D9" s="7">
        <v>10000</v>
      </c>
      <c r="E9" s="7">
        <v>0</v>
      </c>
      <c r="F9" s="7">
        <v>10000</v>
      </c>
      <c r="G9" s="7">
        <v>0</v>
      </c>
      <c r="H9" s="7">
        <v>0</v>
      </c>
      <c r="I9" s="7"/>
    </row>
    <row r="10" spans="1:9" ht="15.75" thickBot="1" x14ac:dyDescent="0.3">
      <c r="A10" s="23" t="s">
        <v>59</v>
      </c>
      <c r="B10" s="23"/>
      <c r="C10" s="23"/>
      <c r="D10" s="11">
        <f t="shared" ref="D10:I10" si="0">SUM(D4:D9)</f>
        <v>1377711.74</v>
      </c>
      <c r="E10" s="12">
        <f t="shared" si="0"/>
        <v>28688.672050000001</v>
      </c>
      <c r="F10" s="13">
        <f t="shared" si="0"/>
        <v>497770.54000000004</v>
      </c>
      <c r="G10" s="13">
        <f t="shared" si="0"/>
        <v>57479.030000000006</v>
      </c>
      <c r="H10" s="13">
        <f t="shared" si="0"/>
        <v>51144.780000000006</v>
      </c>
      <c r="I10" s="11">
        <f t="shared" si="0"/>
        <v>0</v>
      </c>
    </row>
  </sheetData>
  <mergeCells count="1">
    <mergeCell ref="A10:C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2021-03-11T21:20:07Z</dcterms:created>
  <dcterms:modified xsi:type="dcterms:W3CDTF">2022-03-25T17:06:12Z</dcterms:modified>
</cp:coreProperties>
</file>