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hp\Desktop\Documentos 2021\Transparencia Catorce 2021-2024\ART. 84\XXXIV B\XXXIV B OCTUBRE 2021\"/>
    </mc:Choice>
  </mc:AlternateContent>
  <xr:revisionPtr revIDLastSave="0" documentId="13_ncr:1_{49C30955-4DDD-4308-8557-FBE46AB7587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AN20" i="1" l="1"/>
  <c r="AV20" i="1"/>
  <c r="AN19" i="1"/>
  <c r="AV19" i="1"/>
  <c r="AN18" i="1"/>
  <c r="AV18" i="1"/>
  <c r="AN17" i="1"/>
  <c r="AV17" i="1"/>
  <c r="AN16" i="1"/>
  <c r="AV16" i="1"/>
  <c r="AN15" i="1"/>
  <c r="AV15" i="1"/>
  <c r="AN14" i="1"/>
  <c r="AV14" i="1"/>
  <c r="AN13" i="1"/>
  <c r="AV13" i="1"/>
  <c r="AN12" i="1"/>
  <c r="AV12" i="1"/>
  <c r="AV11" i="1"/>
  <c r="AN11" i="1"/>
  <c r="AV10" i="1"/>
  <c r="AN10" i="1"/>
  <c r="AV9" i="1"/>
  <c r="AN9" i="1"/>
  <c r="AV8" i="1"/>
  <c r="AN8" i="1"/>
</calcChain>
</file>

<file path=xl/sharedStrings.xml><?xml version="1.0" encoding="utf-8"?>
<sst xmlns="http://schemas.openxmlformats.org/spreadsheetml/2006/main" count="1060" uniqueCount="400">
  <si>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</si>
  <si>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</si>
  <si>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</si>
  <si>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</si>
  <si>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</si>
  <si>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</si>
  <si>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</si>
  <si>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</si>
  <si>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</si>
  <si>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</si>
  <si>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</si>
  <si>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</si>
  <si>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</si>
  <si>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</si>
  <si>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</si>
  <si>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</si>
  <si>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</si>
  <si>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</si>
  <si>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</si>
  <si>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</si>
  <si>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</si>
  <si>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</si>
  <si>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</si>
  <si>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</si>
  <si>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</si>
  <si>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</si>
  <si>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</si>
  <si>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</si>
  <si>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</si>
  <si>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</si>
  <si>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</si>
  <si>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</si>
  <si>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</si>
  <si>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</si>
  <si>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</si>
  <si>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</si>
  <si>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</si>
  <si>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</si>
  <si>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</si>
  <si>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</si>
  <si>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</si>
  <si>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</si>
  <si>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</si>
  <si>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</si>
  <si>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</si>
  <si>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</si>
  <si>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</si>
  <si>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</si>
  <si>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</si>
  <si>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</si>
  <si>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</si>
  <si>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</si>
  <si>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</si>
  <si>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</si>
  <si>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</si>
  <si>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</si>
  <si>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</si>
  <si>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</si>
  <si>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</si>
  <si>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</si>
  <si>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</si>
  <si>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</si>
  <si>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</si>
  <si>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</si>
  <si>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</si>
  <si>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</si>
  <si>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</si>
  <si>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</si>
  <si>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</si>
  <si>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</si>
  <si>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</si>
  <si>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</si>
  <si>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</si>
  <si>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</si>
  <si>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</si>
  <si>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</si>
  <si>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</si>
  <si>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</si>
  <si>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</si>
  <si>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</si>
  <si>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</si>
  <si>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</si>
  <si>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</si>
  <si>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</si>
  <si>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</si>
  <si>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</si>
  <si>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</si>
  <si>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</si>
  <si>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</si>
  <si>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</si>
  <si>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</si>
  <si>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</si>
  <si>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</si>
  <si>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</si>
  <si>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</si>
  <si>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</si>
  <si>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</si>
  <si>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</si>
  <si>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</si>
  <si>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</si>
  <si>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</si>
  <si>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</si>
  <si>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</si>
  <si>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</si>
  <si>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</si>
  <si>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</si>
  <si>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</si>
  <si>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</si>
  <si>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</si>
  <si>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</si>
  <si>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</si>
  <si>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</si>
  <si>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</si>
  <si>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</si>
  <si>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</si>
  <si>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</si>
  <si>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</si>
  <si>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</si>
  <si>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</si>
  <si>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</si>
  <si>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</si>
  <si>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</si>
  <si>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</si>
  <si>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</si>
  <si>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</si>
  <si>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</si>
  <si>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</si>
  <si>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</si>
  <si>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</si>
  <si>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</si>
  <si>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</si>
  <si>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</si>
  <si>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</si>
  <si>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</si>
  <si>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</si>
  <si>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</si>
  <si>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</si>
  <si>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</si>
  <si>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</si>
  <si>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</si>
  <si>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</si>
  <si>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</si>
  <si>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</si>
  <si>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</si>
  <si>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</si>
  <si>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</si>
  <si>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</si>
  <si>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</si>
  <si>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</si>
  <si>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</si>
  <si>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</si>
  <si>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</si>
  <si>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</si>
  <si>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</si>
  <si>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</si>
  <si>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</si>
  <si>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</si>
  <si>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</si>
  <si>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</si>
  <si>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</si>
  <si>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</si>
  <si>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</si>
  <si>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</si>
  <si>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</si>
  <si>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</si>
  <si>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</si>
  <si>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</si>
  <si>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</si>
  <si>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</si>
  <si>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</si>
  <si>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</si>
  <si>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</si>
  <si>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</si>
  <si>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</si>
  <si>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</si>
  <si>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</si>
  <si>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</si>
  <si>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</si>
  <si>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</si>
  <si>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</si>
  <si>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</si>
  <si>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</si>
  <si>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</si>
  <si>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</si>
  <si>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</si>
  <si>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</si>
  <si>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</si>
  <si>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</si>
  <si>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</si>
  <si>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</si>
  <si>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</si>
  <si>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</si>
  <si>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</si>
  <si>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</si>
  <si>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</si>
  <si>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</si>
  <si>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</si>
  <si>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</si>
  <si>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</si>
  <si>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</si>
  <si>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</si>
  <si>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</si>
  <si>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</si>
  <si>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</si>
  <si>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</si>
  <si>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</si>
  <si>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</si>
  <si>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</si>
  <si>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</si>
  <si>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</si>
  <si>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</si>
  <si>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</si>
  <si>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</si>
  <si>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</si>
  <si>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</si>
  <si>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</si>
  <si>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</si>
  <si>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</si>
  <si>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</si>
  <si>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</si>
  <si>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</si>
  <si>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</si>
  <si>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</si>
  <si>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</si>
  <si>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</si>
  <si>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</si>
  <si>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</si>
  <si>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</si>
  <si>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</si>
  <si>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</si>
  <si>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</si>
  <si>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</si>
  <si>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</si>
  <si>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</si>
  <si>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</si>
  <si>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</si>
  <si>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</si>
  <si>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</si>
  <si>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</si>
  <si>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</si>
  <si>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</si>
  <si>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</si>
  <si>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</si>
  <si>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</si>
  <si>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</si>
  <si>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</si>
  <si>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</si>
  <si>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</si>
  <si>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</si>
  <si>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</si>
  <si>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</si>
  <si>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</si>
  <si>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</si>
  <si>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</si>
  <si>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</si>
  <si>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</si>
  <si>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</si>
  <si>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</si>
  <si>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</si>
  <si>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</si>
  <si>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</si>
  <si>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</si>
  <si>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</si>
  <si>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</si>
  <si>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</si>
  <si>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</si>
  <si>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</si>
  <si>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</si>
  <si>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</si>
  <si>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</si>
  <si>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</si>
  <si>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</si>
  <si>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</si>
  <si>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</si>
  <si>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</si>
  <si>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</si>
  <si>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</si>
  <si>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</si>
  <si>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</si>
  <si>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</si>
  <si>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</si>
  <si>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</si>
  <si>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</si>
  <si>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</si>
  <si>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</si>
  <si>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</si>
  <si>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</si>
  <si>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</si>
  <si>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 134 CPEUM; Art. 36, 46 y 100 LOPSRMESLP</t>
  </si>
  <si>
    <t>S/N</t>
  </si>
  <si>
    <t>DESARROLLOS CIVILES Y TERRESTRES J06, S.A. DE C.V.</t>
  </si>
  <si>
    <t>DCT110419EQ7</t>
  </si>
  <si>
    <t>SAN LUIS POTOSI</t>
  </si>
  <si>
    <t>NO SE GENERA</t>
  </si>
  <si>
    <t>Coordinación de Desarrollo Social Municipal</t>
  </si>
  <si>
    <t>PESOS</t>
  </si>
  <si>
    <t>Transferencia Electrónica</t>
  </si>
  <si>
    <t>FISM</t>
  </si>
  <si>
    <t>FISM 2021</t>
  </si>
  <si>
    <t>Cómite de Obra y Supervisión</t>
  </si>
  <si>
    <t>Coordinación de Desarrollo Social Municipal (CDSM)</t>
  </si>
  <si>
    <t>N/A</t>
  </si>
  <si>
    <t>MC-DSM/FISM/AD-001/2021</t>
  </si>
  <si>
    <t>REHABILITACIÓN DE TANQUE (BORDO) DE ABREVADERO EN LA LOCALIDAD DE RANCHITO DE CORONADOS (PUERTO DE VACAS) DEL MUNICIPIO DE CATORCE, S.L.P.</t>
  </si>
  <si>
    <t>EXCAVACIONES PROFESIONALES, S.A. DE C.V.</t>
  </si>
  <si>
    <t>EPR130207QG7</t>
  </si>
  <si>
    <t xml:space="preserve">RANCHITO DE CORONADOS (PUERTO DE VACAS) </t>
  </si>
  <si>
    <t>RIO VERDE</t>
  </si>
  <si>
    <t>LOS GOMEZ</t>
  </si>
  <si>
    <t>SOLEDAD DE GRACIANO SÁNCHEZ</t>
  </si>
  <si>
    <t>MC-DSM/FISM/AD-002/2021</t>
  </si>
  <si>
    <t>REHABILITACIÓN DE TANQUE (BORDO) DE ABREVADERO EN LA LOCALIDAD DEL HUIZACHAL DEL MUNICIPIO DE CATORCE, S.L.P.</t>
  </si>
  <si>
    <t>EL HUIZACHAL, MUNICIPIO DE CATORCE, S.L.P.</t>
  </si>
  <si>
    <t>MC-DSM/R33/AD-008/2021</t>
  </si>
  <si>
    <t>REHABILITACIÓN DE BORDOS DE ABREVADEROS EN LA LOCALIDAD DE CERRITO SAN JOSÉ DEL MUNICIPIO DE CATORCE, S.L.P.</t>
  </si>
  <si>
    <t>CERRITO DE SAN JOSÉ, MUNICIPIO DE CATORCE, S.L.P.</t>
  </si>
  <si>
    <t>ENRIQUE RODO</t>
  </si>
  <si>
    <t>100-B</t>
  </si>
  <si>
    <t>ISSSTE</t>
  </si>
  <si>
    <t>MC-DSM/R33/AD-009/2021</t>
  </si>
  <si>
    <t>REHABILITACIÓN DE BORDOS DE ABREVADERO EN LA LOCALIDAD DE BEDAO DEL MUNICIPIO DE CATORCE, S.L.P.</t>
  </si>
  <si>
    <t>BEDAO, MUNICIPIO DE CATORCE, S.L.P.</t>
  </si>
  <si>
    <t>MC-DSM/R33/AD-010/2021</t>
  </si>
  <si>
    <t>REHABILITACIÓN DE BORDOS DE ABREVADERO EN LA LOCALIDAD DE MAGUEY MOCHO DEL MUNICIPIO DE CATORCE, S.L.P.</t>
  </si>
  <si>
    <t>MAGUEY MOCHO, MUNICIPIO DE CATORCE, S.L.P.</t>
  </si>
  <si>
    <t>MC-DSM/R33/AD-011/2021</t>
  </si>
  <si>
    <t>REHABILITACIÓN DE DRENAJE, PAVIMENTACIÓN E ILUMINACIÓN DE CALLE REYES ENTRE CONSTITUCIÓN Y CALLE LANZAGORTA, REAL DE CATORCE, S.L.P</t>
  </si>
  <si>
    <t>EDGUA CONSTRUCCIONES, S.A. DE C.V.</t>
  </si>
  <si>
    <t>ECO110525L1A</t>
  </si>
  <si>
    <t>REAL DE CATORCE, MUNICIPIO DE CATORCE, S.L.P.</t>
  </si>
  <si>
    <t>CIRCUITO CONQUISTADORES</t>
  </si>
  <si>
    <t>NUEVO PASEO</t>
  </si>
  <si>
    <t>MC-DSM/FISM/AD-019/2021</t>
  </si>
  <si>
    <t>AMPLIACIÓN DEL SISTEMA DE AGUA POTABLE EN LA LOCALIDAD DE EL POTRERO, DEL MUNICIPIO DE CATORCE, S.L.P.</t>
  </si>
  <si>
    <t>EL POTRERO, MUNICIPIO DE CATORCE, S.L.P.</t>
  </si>
  <si>
    <t>MC-DSM/R33/AD-011-2021</t>
  </si>
  <si>
    <t>MC-DSM/R33/AD-010-2021</t>
  </si>
  <si>
    <t>MC-DSM/R33/AD-009-2021</t>
  </si>
  <si>
    <t>MC-DSM/R33/AD-008-2021</t>
  </si>
  <si>
    <t>MC-DSM/FISM/AD-019-2021</t>
  </si>
  <si>
    <t>MC-DSM/R33/AD-020/2021</t>
  </si>
  <si>
    <t>REHABILITACIÓN DE BORDOS DE ABREVADERO EN LA LOCALIDAD DE REAL DE MAROMA, MUNICIPIO DE CATORCE, S.L.P.</t>
  </si>
  <si>
    <t>REAL DE MAROMA, MUNICIPIO DE CATORCE, S.L.P.</t>
  </si>
  <si>
    <t>MC-DSM/R33/AD-020-2021</t>
  </si>
  <si>
    <t>MC-DSM/FISE/021/2021</t>
  </si>
  <si>
    <t>REHABILITACIÓN DE AGUA POTABLE-DRENAJE, CONSTRUCCIÓN DE PAVIMENTACIÓN A BASE DE EMPEDRADO E ILUMINACIÓN EN CALLE LIBERTAD ENTRE LERDO DE TEJADA (CONSTITUCIÓN) Y HERRERA REAL DE CATORCE, MUNICIPIO DE CATORCE, S.L.P.</t>
  </si>
  <si>
    <t>GARMELDI INGENIERIA Y MATERIALES S.A. DE C.V.</t>
  </si>
  <si>
    <t>GIM090209BJ5</t>
  </si>
  <si>
    <t>FISE</t>
  </si>
  <si>
    <t>FISE 2021</t>
  </si>
  <si>
    <t>MC-DSM/FISE/022/2021</t>
  </si>
  <si>
    <t>REHABILITACIÓN DE AGUA POTABLE-DRENAJE, CONSTRUCCIÓN DE PAVIMENTACIÓN A BASE DE EMPEDRADO E ILUMINACIÓN EN CALLE LIBERTAD ENTRE LERDO DE TEJADA (CONSTITUCIÓN) Y ZAPATA, REAL DE CATORCE, MUNICIPIO DE CATORCE, S.L.P.</t>
  </si>
  <si>
    <t>MC-DSM/R33/AD-024-2021</t>
  </si>
  <si>
    <t>REHABILITACIÓN DE BORDOS DE ABREVADERO EN LA LOCALIDAD DE TANQUE DE ARENAS DEL MUNICIPIO DE CATORCE, S.L.P.</t>
  </si>
  <si>
    <t>ELECTRIFICACIÓN DESARROLLO Y URBANIZACIÓN S.A DE C.V.</t>
  </si>
  <si>
    <t>AUAD7112291K3</t>
  </si>
  <si>
    <t>BOLIVAR</t>
  </si>
  <si>
    <t>ESTADIO</t>
  </si>
  <si>
    <t>TANQUE DE ARENAS, MUNICIPIO DE CATORCE, S.L.P.</t>
  </si>
  <si>
    <t>http://www.cegaipslp.org.mx/HV2021Dos.nsf/nombre_de_la_vista/9B068AD62B5312028625876B0070EBEA/$File/CONTRATO+AD-002-2021.pdf</t>
  </si>
  <si>
    <t>http://www.cegaipslp.org.mx/HV2021Dos.nsf/nombre_de_la_vista/8B66CA34E2E87DB48625876B00713FCF/$File/CONTRATO+AD-001-2021.pdf</t>
  </si>
  <si>
    <t>http://www.cegaipslp.org.mx/HV2021Dos.nsf/nombre_de_la_vista/8E7BA3DA69EAE5588625876B00718008/$File/CONTRATO+AD-008-2021.pdf</t>
  </si>
  <si>
    <t>http://www.cegaipslp.org.mx/HV2021Dos.nsf/nombre_de_la_vista/10DB3B1A26DA30868625876B0071D6D1/$File/CONTRATO+AD-009-2021.pdf</t>
  </si>
  <si>
    <t>http://www.cegaipslp.org.mx/HV2021Dos.nsf/nombre_de_la_vista/08C9A2014861FCE88625876B007907FB/$File/CONTRATO+AD-010-2021.pdf</t>
  </si>
  <si>
    <t>http://www.cegaipslp.org.mx/HV2021Dos.nsf/nombre_de_la_vista/5AE7022164F754608625876B00795BC1/$File/CONTRATO+AD-011-2021.pdf</t>
  </si>
  <si>
    <t>http://www.cegaipslp.org.mx/HV2021Dos.nsf/nombre_de_la_vista/16D0BA7FC7213AA88625876B007989F4/$File/CONTRATO+AD-019-2021.pdf</t>
  </si>
  <si>
    <t>http://www.cegaipslp.org.mx/HV2021Dos.nsf/nombre_de_la_vista/8748B7CDCA5FA9E48625876B0079BB82/$File/CONTRATO+AD-020-2021.pdf</t>
  </si>
  <si>
    <t>http://www.cegaipslp.org.mx/HV2021Dos.nsf/nombre_de_la_vista/FF6D45F37390D43A8625876B0079EB2D/$File/CONTRATO+FISE-AD-021-2021.pdf</t>
  </si>
  <si>
    <t>http://www.cegaipslp.org.mx/HV2021Dos.nsf/nombre_de_la_vista/AB86FC1BBB7F38DD8625876B007A2CA6/$File/CONTRATO+FISE-AD-022-2021.pdf</t>
  </si>
  <si>
    <t>http://www.cegaipslp.org.mx/HV2021Dos.nsf/nombre_de_la_vista/5ED331365838169E8625876B007A5D19/$File/CONTRATO+AD-024-2021.pdf</t>
  </si>
  <si>
    <t>MC-DSM/R33/AD/ADQ-003-2021</t>
  </si>
  <si>
    <t>ADQUISICIÓN DE MATERIAL ELECTRICO PARA MANTENIMIENTO DE ALUMBRADO PÚBLICO EN LAS LOCALIDADES DE ESTACIÓN CATORCE, GUADALUPE DEL CARNICERO, ESTACIÓN WADLEY, SANTA MARIA DEL REFUGIO, RANCHITO DE CORONADOS,  SAN CRISTOBAL, SANTA CRUZ DE CARRETAS Y LA CARDONCITA MUNICIPIO DE CATORCE, S.L.P.</t>
  </si>
  <si>
    <t>RUBEN</t>
  </si>
  <si>
    <t>LOPEZ</t>
  </si>
  <si>
    <t>GUZMAN</t>
  </si>
  <si>
    <t>ING. RUBEN LOPEZ GUZMAN.</t>
  </si>
  <si>
    <t>LOGR690321NL0</t>
  </si>
  <si>
    <t>MATIAS RAMOS</t>
  </si>
  <si>
    <t>LAS CUMBRES</t>
  </si>
  <si>
    <t>MATEHUALA</t>
  </si>
  <si>
    <t>MC-DSM/R33/AD-ADQ-003/2021</t>
  </si>
  <si>
    <t>ING RUBEN LOPEZ GUZMAN</t>
  </si>
  <si>
    <t>ESTACIÓN CATORCE, GUADALUPE DEL CARNICERO, ESTACIÓN WADLEY, SANTA MARIA DEL REFUGIO, RANCHITO DE CORONADOS,  SAN CRISTOBAL, SANTA CRUZ DE CARRETAS Y LA CARDONCITA, MUNICIPIO DE CATORCE, S.L.P.</t>
  </si>
  <si>
    <t>http://www.cegaipslp.org.mx/HV2021Dos.nsf/nombre_de_la_vista/50C3783308AA8FC586258786001A697A/$File/XXXIV+B+ofi+aclarat.pdf</t>
  </si>
  <si>
    <t>http://www.cegaipslp.org.mx/HV2021Dos.nsf/nombre_de_la_vista/BFDAE35F2982D83C86258786001B0F9D/$File/A.C.D.S.M+OCTUBRE+2021---c.pdf</t>
  </si>
  <si>
    <t>http://www.cegaipslp.org.mx/HV2021Dos.nsf/nombre_de_la_vista/7C3A7FCD9BCF2E7286258786001BD188/$File/CONTRATO+ADQ-003-2021.pdf</t>
  </si>
  <si>
    <t>MC-DSM/FISE/AD-012/2021</t>
  </si>
  <si>
    <t>REHABILITACIÓN DE DRENAJE, CONSTRUCCIÓN DE PAVIMENTACIÓN A BASE DE EMPEDRADO E ILUMINACIÓN EN CALLE JUÁREZ ENTRE CONSTITUCIÓN Y CALLE INDEPENDENCIA REAL DE CATORCE, MUNICIPIO DE CATORCE, S.L.P.</t>
  </si>
  <si>
    <t>GUEVARA</t>
  </si>
  <si>
    <t>BEAR</t>
  </si>
  <si>
    <t>ING. CARLOS DE MONSERRAT GUEVARA BEAR</t>
  </si>
  <si>
    <t>CARLOS DE MONSERRAT</t>
  </si>
  <si>
    <t>GUBC7504272Y5</t>
  </si>
  <si>
    <t>PALMIRA</t>
  </si>
  <si>
    <t>3-A</t>
  </si>
  <si>
    <t>PRIVADAS DEL PEDREGAL</t>
  </si>
  <si>
    <t>ING. CARLOS DE MONSERRAT GUEVERA BEAR</t>
  </si>
  <si>
    <t>http://www.cegaipslp.org.mx/HV2021Dos.nsf/nombre_de_la_vista/DDA35B9B1BDBD64E86258786001D8726/$File/FISE+AD+12+2021.pdf</t>
  </si>
  <si>
    <t>http://www.cegaipslp.org.mx/HV2021Dos.nsf/nombre_de_la_vista/69A77546CCAF595986258786001DF38A/$File/FISE-AD-021-2021.pdf</t>
  </si>
  <si>
    <t>http://www.cegaipslp.org.mx/HV2021Dos.nsf/nombre_de_la_vista/20A6426630504CEC86258786001E6B28/$File/FISE-AD-022-2021.pdf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</si>
</sst>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0" fillId="0" borderId="0" applyNumberFormat="0" applyFill="0" applyBorder="0" applyAlignment="0" applyProtection="0"/>
  </cellStyleXfs>
  <cellXfs count="32">
    <xf numFmtId="0" fontId="0" fillId="0" borderId="0" xfId="0"/>
    <xf numFmtId="0" fontId="8" fillId="2" borderId="1" xfId="0" applyFont="1" applyFill="1" applyBorder="1" applyAlignment="1">
      <alignment horizontal="center" wrapText="1"/>
    </xf>
    <xf numFmtId="0" fontId="9" fillId="4" borderId="1" xfId="0" applyFont="1" applyFill="1" applyBorder="1" applyAlignment="1">
      <alignment horizontal="center" wrapText="1"/>
    </xf>
    <xf numFmtId="0" fontId="7" fillId="0" borderId="0" xfId="0" applyFont="1" applyAlignment="1">
      <alignment vertical="center" wrapText="1"/>
    </xf>
    <xf numFmtId="0" fontId="0" fillId="0" borderId="0" xfId="0" applyAlignment="1">
      <alignment horizontal="center" vertical="center" wrapText="1"/>
    </xf>
    <xf numFmtId="14" fontId="7" fillId="0" borderId="0" xfId="0" applyNumberFormat="1" applyFont="1" applyAlignment="1">
      <alignment horizontal="center" vertical="center" wrapText="1"/>
    </xf>
    <xf numFmtId="0" fontId="7" fillId="0" borderId="0" xfId="0" applyFont="1" applyAlignment="1">
      <alignment horizontal="center" vertical="center" wrapText="1"/>
    </xf>
    <xf numFmtId="0" fontId="7" fillId="0" borderId="0" xfId="0" applyNumberFormat="1" applyFont="1" applyAlignment="1">
      <alignment horizontal="center" vertical="center" wrapText="1"/>
    </xf>
    <xf numFmtId="0" fontId="10" fillId="0" borderId="0" xfId="1" applyBorder="1" applyAlignment="1">
      <alignment horizontal="center" vertical="center" wrapText="1"/>
    </xf>
    <xf numFmtId="2" fontId="7" fillId="0" borderId="0" xfId="0" applyNumberFormat="1" applyFont="1" applyAlignment="1">
      <alignment horizontal="center" vertical="center" wrapText="1"/>
    </xf>
    <xf numFmtId="0" fontId="0" fillId="0" borderId="0" xfId="0" applyAlignment="1">
      <alignment horizontal="center" vertical="center"/>
    </xf>
    <xf numFmtId="0" fontId="0" fillId="3" borderId="0" xfId="0" applyFill="1" applyAlignment="1">
      <alignment horizontal="center" vertical="center"/>
    </xf>
    <xf numFmtId="0" fontId="8" fillId="2" borderId="1" xfId="0" applyFont="1" applyFill="1" applyBorder="1" applyAlignment="1">
      <alignment horizontal="center" wrapText="1"/>
    </xf>
    <xf numFmtId="0" fontId="0" fillId="0" borderId="0" xfId="0" applyAlignment="1">
      <alignment wrapText="1"/>
    </xf>
    <xf numFmtId="0" fontId="10" fillId="0" borderId="0" xfId="1" applyAlignment="1">
      <alignment horizontal="center" vertical="center" wrapText="1"/>
    </xf>
    <xf numFmtId="0" fontId="0" fillId="3" borderId="0" xfId="0" applyFill="1" applyBorder="1" applyAlignment="1">
      <alignment horizontal="center" vertical="center"/>
    </xf>
    <xf numFmtId="0" fontId="6" fillId="3" borderId="0" xfId="0" applyFont="1" applyFill="1" applyBorder="1" applyAlignment="1">
      <alignment horizontal="center" vertical="center" wrapText="1"/>
    </xf>
    <xf numFmtId="0" fontId="5" fillId="0" borderId="0" xfId="0" applyFont="1" applyAlignment="1">
      <alignment horizontal="center" vertical="center" wrapText="1"/>
    </xf>
    <xf numFmtId="0" fontId="4" fillId="0" borderId="0" xfId="0" applyFont="1" applyAlignment="1">
      <alignment horizontal="center" vertical="center" wrapText="1"/>
    </xf>
    <xf numFmtId="0" fontId="4" fillId="0" borderId="0" xfId="0" applyFont="1" applyAlignment="1">
      <alignment vertical="center" wrapText="1"/>
    </xf>
    <xf numFmtId="14" fontId="0" fillId="0" borderId="0" xfId="0" applyNumberFormat="1" applyAlignment="1">
      <alignment horizontal="center" vertical="center" wrapText="1"/>
    </xf>
    <xf numFmtId="0" fontId="0" fillId="0" borderId="0" xfId="0" applyNumberFormat="1" applyAlignment="1">
      <alignment horizontal="center" vertical="center" wrapText="1"/>
    </xf>
    <xf numFmtId="2" fontId="0" fillId="0" borderId="0" xfId="0" applyNumberFormat="1" applyAlignment="1">
      <alignment horizontal="center" vertical="center" wrapText="1"/>
    </xf>
    <xf numFmtId="0" fontId="3" fillId="0" borderId="0" xfId="0" applyFont="1" applyAlignment="1">
      <alignment horizontal="center" vertical="center" wrapText="1"/>
    </xf>
    <xf numFmtId="0" fontId="4" fillId="3" borderId="0" xfId="0" applyFont="1" applyFill="1" applyBorder="1" applyAlignment="1">
      <alignment horizontal="center" vertical="center" wrapText="1"/>
    </xf>
    <xf numFmtId="0" fontId="0" fillId="3" borderId="0" xfId="0" applyFill="1" applyBorder="1" applyAlignment="1">
      <alignment horizontal="center" vertical="center" wrapText="1"/>
    </xf>
    <xf numFmtId="0" fontId="2" fillId="0" borderId="0" xfId="0" applyFont="1" applyAlignment="1">
      <alignment horizontal="center" vertical="center" wrapText="1"/>
    </xf>
    <xf numFmtId="0" fontId="8" fillId="2" borderId="1" xfId="0" applyFont="1" applyFill="1" applyBorder="1" applyAlignment="1">
      <alignment horizontal="center" wrapText="1"/>
    </xf>
    <xf numFmtId="0" fontId="0" fillId="0" borderId="0" xfId="0"/>
    <xf numFmtId="0" fontId="9" fillId="4" borderId="1" xfId="0" applyFont="1" applyFill="1" applyBorder="1"/>
    <xf numFmtId="0" fontId="1" fillId="0" borderId="0" xfId="0" applyFont="1" applyAlignment="1">
      <alignment horizontal="center" vertical="center" wrapText="1"/>
    </xf>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FF6D45F37390D43A8625876B0079EB2D/$File/CONTRATO+FISE-AD-021-2021.pdf" TargetMode="External"/><Relationship Id="rId13" Type="http://schemas.openxmlformats.org/officeDocument/2006/relationships/hyperlink" Target="http://www.cegaipslp.org.mx/HV2021Dos.nsf/nombre_de_la_vista/BFDAE35F2982D83C86258786001B0F9D/$File/A.C.D.S.M+OCTUBRE+2021---c.pdf" TargetMode="External"/><Relationship Id="rId3" Type="http://schemas.openxmlformats.org/officeDocument/2006/relationships/hyperlink" Target="http://www.cegaipslp.org.mx/HV2021Dos.nsf/nombre_de_la_vista/10DB3B1A26DA30868625876B0071D6D1/$File/CONTRATO+AD-009-2021.pdf" TargetMode="External"/><Relationship Id="rId7" Type="http://schemas.openxmlformats.org/officeDocument/2006/relationships/hyperlink" Target="http://www.cegaipslp.org.mx/HV2021Dos.nsf/nombre_de_la_vista/8748B7CDCA5FA9E48625876B0079BB82/$File/CONTRATO+AD-020-2021.pdf" TargetMode="External"/><Relationship Id="rId12" Type="http://schemas.openxmlformats.org/officeDocument/2006/relationships/hyperlink" Target="http://www.cegaipslp.org.mx/HV2021Dos.nsf/nombre_de_la_vista/BFDAE35F2982D83C86258786001B0F9D/$File/A.C.D.S.M+OCTUBRE+2021---c.pdf" TargetMode="External"/><Relationship Id="rId17" Type="http://schemas.openxmlformats.org/officeDocument/2006/relationships/hyperlink" Target="http://www.cegaipslp.org.mx/HV2021Dos.nsf/nombre_de_la_vista/7C3A7FCD9BCF2E7286258786001BD188/$File/CONTRATO+ADQ-003-2021.pdf" TargetMode="External"/><Relationship Id="rId2" Type="http://schemas.openxmlformats.org/officeDocument/2006/relationships/hyperlink" Target="http://www.cegaipslp.org.mx/HV2021Dos.nsf/nombre_de_la_vista/8E7BA3DA69EAE5588625876B00718008/$File/CONTRATO+AD-008-2021.pdf" TargetMode="External"/><Relationship Id="rId16" Type="http://schemas.openxmlformats.org/officeDocument/2006/relationships/hyperlink" Target="http://www.cegaipslp.org.mx/HV2021Dos.nsf/nombre_de_la_vista/BFDAE35F2982D83C86258786001B0F9D/$File/A.C.D.S.M+OCTUBRE+2021---c.pdf" TargetMode="External"/><Relationship Id="rId1" Type="http://schemas.openxmlformats.org/officeDocument/2006/relationships/hyperlink" Target="http://www.cegaipslp.org.mx/HV2021Dos.nsf/nombre_de_la_vista/9B068AD62B5312028625876B0070EBEA/$File/CONTRATO+AD-002-2021.pdf" TargetMode="External"/><Relationship Id="rId6" Type="http://schemas.openxmlformats.org/officeDocument/2006/relationships/hyperlink" Target="http://www.cegaipslp.org.mx/HV2021Dos.nsf/nombre_de_la_vista/16D0BA7FC7213AA88625876B007989F4/$File/CONTRATO+AD-019-2021.pdf" TargetMode="External"/><Relationship Id="rId11" Type="http://schemas.openxmlformats.org/officeDocument/2006/relationships/hyperlink" Target="http://www.cegaipslp.org.mx/HV2021Dos.nsf/nombre_de_la_vista/BFDAE35F2982D83C86258786001B0F9D/$File/A.C.D.S.M+OCTUBRE+2021---c.pdf" TargetMode="External"/><Relationship Id="rId5" Type="http://schemas.openxmlformats.org/officeDocument/2006/relationships/hyperlink" Target="http://www.cegaipslp.org.mx/HV2021Dos.nsf/nombre_de_la_vista/5AE7022164F754608625876B00795BC1/$File/CONTRATO+AD-011-2021.pdf" TargetMode="External"/><Relationship Id="rId15" Type="http://schemas.openxmlformats.org/officeDocument/2006/relationships/hyperlink" Target="http://www.cegaipslp.org.mx/HV2021Dos.nsf/nombre_de_la_vista/BFDAE35F2982D83C86258786001B0F9D/$File/A.C.D.S.M+OCTUBRE+2021---c.pdf" TargetMode="External"/><Relationship Id="rId10" Type="http://schemas.openxmlformats.org/officeDocument/2006/relationships/hyperlink" Target="http://www.cegaipslp.org.mx/HV2021Dos.nsf/nombre_de_la_vista/5ED331365838169E8625876B007A5D19/$File/CONTRATO+AD-024-2021.pdf" TargetMode="External"/><Relationship Id="rId4" Type="http://schemas.openxmlformats.org/officeDocument/2006/relationships/hyperlink" Target="http://www.cegaipslp.org.mx/HV2021Dos.nsf/nombre_de_la_vista/08C9A2014861FCE88625876B007907FB/$File/CONTRATO+AD-010-2021.pdf" TargetMode="External"/><Relationship Id="rId9" Type="http://schemas.openxmlformats.org/officeDocument/2006/relationships/hyperlink" Target="http://www.cegaipslp.org.mx/HV2021Dos.nsf/nombre_de_la_vista/AB86FC1BBB7F38DD8625876B007A2CA6/$File/CONTRATO+FISE-AD-022-2021.pdf" TargetMode="External"/><Relationship Id="rId14" Type="http://schemas.openxmlformats.org/officeDocument/2006/relationships/hyperlink" Target="http://www.cegaipslp.org.mx/HV2021Dos.nsf/nombre_de_la_vista/BFDAE35F2982D83C86258786001B0F9D/$File/A.C.D.S.M+OCTUBRE+2021---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26"/>
  <sheetViews>
    <sheetView tabSelected="1" topLeftCell="BK2" workbookViewId="0">
      <selection activeCell="BM8" sqref="B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49"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49.7109375" customWidth="1"/>
    <col min="48" max="48" width="69.42578125"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9.140625" customWidth="1"/>
  </cols>
  <sheetData>
    <row r="1" spans="1:66" hidden="1" x14ac:dyDescent="0.25">
      <c r="A1" t="s">
        <v>0</v>
      </c>
    </row>
    <row r="2" spans="1:66" x14ac:dyDescent="0.25">
      <c r="A2" s="27" t="s">
        <v>1</v>
      </c>
      <c r="B2" s="28"/>
      <c r="C2" s="28"/>
      <c r="D2" s="27" t="s">
        <v>2</v>
      </c>
      <c r="E2" s="28"/>
      <c r="F2" s="28"/>
      <c r="G2" s="27" t="s">
        <v>3</v>
      </c>
      <c r="H2" s="28"/>
      <c r="I2" s="28"/>
    </row>
    <row r="3" spans="1:66" x14ac:dyDescent="0.25">
      <c r="A3" s="29" t="s">
        <v>4</v>
      </c>
      <c r="B3" s="28"/>
      <c r="C3" s="28"/>
      <c r="D3" s="29" t="s">
        <v>5</v>
      </c>
      <c r="E3" s="28"/>
      <c r="F3" s="28"/>
      <c r="G3" s="29" t="s">
        <v>6</v>
      </c>
      <c r="H3" s="28"/>
      <c r="I3" s="2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27" t="s">
        <v>82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c r="AZ6" s="28"/>
      <c r="BA6" s="28"/>
      <c r="BB6" s="28"/>
      <c r="BC6" s="28"/>
      <c r="BD6" s="28"/>
      <c r="BE6" s="28"/>
      <c r="BF6" s="28"/>
      <c r="BG6" s="28"/>
      <c r="BH6" s="28"/>
      <c r="BI6" s="28"/>
      <c r="BJ6" s="28"/>
      <c r="BK6" s="28"/>
      <c r="BL6" s="28"/>
      <c r="BM6" s="28"/>
      <c r="BN6" s="2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4" customFormat="1" ht="60" x14ac:dyDescent="0.25">
      <c r="A8" s="4">
        <v>2021</v>
      </c>
      <c r="B8" s="20">
        <v>44470</v>
      </c>
      <c r="C8" s="20">
        <v>44500</v>
      </c>
      <c r="D8" s="4" t="s">
        <v>149</v>
      </c>
      <c r="E8" s="4" t="s">
        <v>151</v>
      </c>
      <c r="F8" s="4" t="s">
        <v>156</v>
      </c>
      <c r="G8" s="18" t="s">
        <v>302</v>
      </c>
      <c r="H8" s="6" t="s">
        <v>288</v>
      </c>
      <c r="I8" s="14" t="s">
        <v>384</v>
      </c>
      <c r="J8" s="18" t="s">
        <v>303</v>
      </c>
      <c r="K8" s="4">
        <v>1</v>
      </c>
      <c r="L8" s="4" t="s">
        <v>301</v>
      </c>
      <c r="M8" s="4" t="s">
        <v>301</v>
      </c>
      <c r="N8" s="4" t="s">
        <v>301</v>
      </c>
      <c r="O8" s="18" t="s">
        <v>304</v>
      </c>
      <c r="P8" s="4" t="s">
        <v>305</v>
      </c>
      <c r="Q8" s="4" t="s">
        <v>164</v>
      </c>
      <c r="R8" s="4" t="s">
        <v>307</v>
      </c>
      <c r="S8" s="4">
        <v>75</v>
      </c>
      <c r="T8" s="4">
        <v>0</v>
      </c>
      <c r="U8" s="4" t="s">
        <v>189</v>
      </c>
      <c r="V8" s="4" t="s">
        <v>308</v>
      </c>
      <c r="W8" s="4">
        <v>24035001</v>
      </c>
      <c r="X8" s="4" t="s">
        <v>309</v>
      </c>
      <c r="Y8" s="4">
        <v>35</v>
      </c>
      <c r="Z8" s="4" t="s">
        <v>309</v>
      </c>
      <c r="AA8" s="4">
        <v>24</v>
      </c>
      <c r="AB8" s="4" t="s">
        <v>229</v>
      </c>
      <c r="AC8" s="4">
        <v>78438</v>
      </c>
      <c r="AD8" s="4" t="s">
        <v>293</v>
      </c>
      <c r="AE8" s="4" t="s">
        <v>293</v>
      </c>
      <c r="AF8" s="4" t="s">
        <v>293</v>
      </c>
      <c r="AG8" s="4" t="s">
        <v>293</v>
      </c>
      <c r="AH8" s="4" t="s">
        <v>294</v>
      </c>
      <c r="AI8" s="4" t="s">
        <v>294</v>
      </c>
      <c r="AJ8" s="18" t="s">
        <v>302</v>
      </c>
      <c r="AK8" s="5">
        <v>44294</v>
      </c>
      <c r="AL8" s="5">
        <v>44298</v>
      </c>
      <c r="AM8" s="5">
        <v>44323</v>
      </c>
      <c r="AN8" s="9">
        <f t="shared" ref="AN8:AN20" si="0">AO8/1.16</f>
        <v>527216.17241379316</v>
      </c>
      <c r="AO8" s="6">
        <v>611570.76</v>
      </c>
      <c r="AP8" s="7">
        <v>0</v>
      </c>
      <c r="AQ8" s="7">
        <v>0</v>
      </c>
      <c r="AR8" s="4" t="s">
        <v>295</v>
      </c>
      <c r="AS8" s="7">
        <v>0</v>
      </c>
      <c r="AT8" s="6" t="s">
        <v>296</v>
      </c>
      <c r="AU8" s="18" t="s">
        <v>303</v>
      </c>
      <c r="AV8" s="9">
        <f t="shared" ref="AV8:AV20" si="1">AO8*0.1</f>
        <v>61157.076000000001</v>
      </c>
      <c r="AW8" s="5">
        <v>44298</v>
      </c>
      <c r="AX8" s="5">
        <v>44323</v>
      </c>
      <c r="AY8" s="14" t="s">
        <v>360</v>
      </c>
      <c r="AZ8" s="14" t="s">
        <v>383</v>
      </c>
      <c r="BA8" s="6" t="s">
        <v>297</v>
      </c>
      <c r="BB8" s="6" t="s">
        <v>298</v>
      </c>
      <c r="BC8" s="4">
        <v>1</v>
      </c>
      <c r="BD8" s="4" t="s">
        <v>255</v>
      </c>
      <c r="BE8" s="4">
        <v>1</v>
      </c>
      <c r="BF8" s="6" t="s">
        <v>299</v>
      </c>
      <c r="BG8" s="14" t="s">
        <v>384</v>
      </c>
      <c r="BH8" s="14" t="s">
        <v>384</v>
      </c>
      <c r="BI8" s="8" t="s">
        <v>383</v>
      </c>
      <c r="BJ8" s="8" t="s">
        <v>383</v>
      </c>
      <c r="BK8" s="4" t="s">
        <v>300</v>
      </c>
      <c r="BL8" s="20">
        <v>44536</v>
      </c>
      <c r="BM8" s="20">
        <v>44506</v>
      </c>
      <c r="BN8" s="4" t="s">
        <v>293</v>
      </c>
    </row>
    <row r="9" spans="1:66" s="4" customFormat="1" ht="60" x14ac:dyDescent="0.25">
      <c r="A9" s="4">
        <v>2021</v>
      </c>
      <c r="B9" s="20">
        <v>44470</v>
      </c>
      <c r="C9" s="20">
        <v>44500</v>
      </c>
      <c r="D9" s="4" t="s">
        <v>149</v>
      </c>
      <c r="E9" s="4" t="s">
        <v>151</v>
      </c>
      <c r="F9" s="4" t="s">
        <v>156</v>
      </c>
      <c r="G9" s="4" t="s">
        <v>310</v>
      </c>
      <c r="H9" s="6" t="s">
        <v>288</v>
      </c>
      <c r="I9" s="14" t="s">
        <v>384</v>
      </c>
      <c r="J9" s="4" t="s">
        <v>311</v>
      </c>
      <c r="K9" s="4">
        <v>2</v>
      </c>
      <c r="L9" s="4" t="s">
        <v>301</v>
      </c>
      <c r="M9" s="4" t="s">
        <v>301</v>
      </c>
      <c r="N9" s="4" t="s">
        <v>301</v>
      </c>
      <c r="O9" s="18" t="s">
        <v>304</v>
      </c>
      <c r="P9" s="4" t="s">
        <v>305</v>
      </c>
      <c r="Q9" s="4" t="s">
        <v>164</v>
      </c>
      <c r="R9" s="4" t="s">
        <v>307</v>
      </c>
      <c r="S9" s="4">
        <v>75</v>
      </c>
      <c r="T9" s="4">
        <v>0</v>
      </c>
      <c r="U9" s="4" t="s">
        <v>189</v>
      </c>
      <c r="V9" s="4" t="s">
        <v>308</v>
      </c>
      <c r="W9" s="4">
        <v>24035001</v>
      </c>
      <c r="X9" s="4" t="s">
        <v>309</v>
      </c>
      <c r="Y9" s="4">
        <v>35</v>
      </c>
      <c r="Z9" s="4" t="s">
        <v>309</v>
      </c>
      <c r="AA9" s="4">
        <v>24</v>
      </c>
      <c r="AB9" s="4" t="s">
        <v>229</v>
      </c>
      <c r="AC9" s="4">
        <v>78438</v>
      </c>
      <c r="AD9" s="4" t="s">
        <v>293</v>
      </c>
      <c r="AE9" s="4" t="s">
        <v>293</v>
      </c>
      <c r="AF9" s="4" t="s">
        <v>293</v>
      </c>
      <c r="AG9" s="4" t="s">
        <v>293</v>
      </c>
      <c r="AH9" s="4" t="s">
        <v>294</v>
      </c>
      <c r="AI9" s="4" t="s">
        <v>294</v>
      </c>
      <c r="AJ9" s="4" t="s">
        <v>310</v>
      </c>
      <c r="AK9" s="20">
        <v>44299</v>
      </c>
      <c r="AL9" s="20">
        <v>44300</v>
      </c>
      <c r="AM9" s="20">
        <v>44331</v>
      </c>
      <c r="AN9" s="9">
        <f t="shared" si="0"/>
        <v>184219.37068965519</v>
      </c>
      <c r="AO9" s="21">
        <v>213694.47</v>
      </c>
      <c r="AP9" s="7">
        <v>0</v>
      </c>
      <c r="AQ9" s="7">
        <v>0</v>
      </c>
      <c r="AR9" s="4" t="s">
        <v>295</v>
      </c>
      <c r="AS9" s="4">
        <v>0</v>
      </c>
      <c r="AT9" s="4" t="s">
        <v>296</v>
      </c>
      <c r="AU9" s="4" t="s">
        <v>311</v>
      </c>
      <c r="AV9" s="9">
        <f t="shared" si="1"/>
        <v>21369.447</v>
      </c>
      <c r="AW9" s="20">
        <v>44300</v>
      </c>
      <c r="AX9" s="20">
        <v>44331</v>
      </c>
      <c r="AY9" s="14" t="s">
        <v>359</v>
      </c>
      <c r="AZ9" s="14" t="s">
        <v>383</v>
      </c>
      <c r="BA9" s="4" t="s">
        <v>297</v>
      </c>
      <c r="BB9" s="4" t="s">
        <v>298</v>
      </c>
      <c r="BC9" s="4">
        <v>2</v>
      </c>
      <c r="BD9" s="4" t="s">
        <v>255</v>
      </c>
      <c r="BE9" s="4">
        <v>2</v>
      </c>
      <c r="BF9" s="4" t="s">
        <v>299</v>
      </c>
      <c r="BG9" s="14" t="s">
        <v>384</v>
      </c>
      <c r="BH9" s="14" t="s">
        <v>384</v>
      </c>
      <c r="BI9" s="14" t="s">
        <v>383</v>
      </c>
      <c r="BJ9" s="14" t="s">
        <v>383</v>
      </c>
      <c r="BK9" s="4" t="s">
        <v>300</v>
      </c>
      <c r="BL9" s="20">
        <v>44536</v>
      </c>
      <c r="BM9" s="20">
        <v>44506</v>
      </c>
      <c r="BN9" s="4" t="s">
        <v>293</v>
      </c>
    </row>
    <row r="10" spans="1:66" s="4" customFormat="1" ht="60" x14ac:dyDescent="0.25">
      <c r="A10" s="4">
        <v>2021</v>
      </c>
      <c r="B10" s="20">
        <v>44470</v>
      </c>
      <c r="C10" s="20">
        <v>44500</v>
      </c>
      <c r="D10" s="4" t="s">
        <v>149</v>
      </c>
      <c r="E10" s="4" t="s">
        <v>151</v>
      </c>
      <c r="F10" s="4" t="s">
        <v>156</v>
      </c>
      <c r="G10" s="4" t="s">
        <v>313</v>
      </c>
      <c r="H10" s="6" t="s">
        <v>288</v>
      </c>
      <c r="I10" s="14" t="s">
        <v>384</v>
      </c>
      <c r="J10" s="4" t="s">
        <v>314</v>
      </c>
      <c r="K10" s="4">
        <v>3</v>
      </c>
      <c r="L10" s="4" t="s">
        <v>301</v>
      </c>
      <c r="M10" s="4" t="s">
        <v>301</v>
      </c>
      <c r="N10" s="4" t="s">
        <v>301</v>
      </c>
      <c r="O10" s="4" t="s">
        <v>290</v>
      </c>
      <c r="P10" s="4" t="s">
        <v>291</v>
      </c>
      <c r="Q10" s="4" t="s">
        <v>164</v>
      </c>
      <c r="R10" s="4" t="s">
        <v>316</v>
      </c>
      <c r="S10" s="4" t="s">
        <v>317</v>
      </c>
      <c r="T10" s="4">
        <v>0</v>
      </c>
      <c r="U10" s="4" t="s">
        <v>189</v>
      </c>
      <c r="V10" s="4" t="s">
        <v>318</v>
      </c>
      <c r="W10" s="4">
        <v>24028001</v>
      </c>
      <c r="X10" s="4" t="s">
        <v>292</v>
      </c>
      <c r="Y10" s="4">
        <v>28</v>
      </c>
      <c r="Z10" s="4" t="s">
        <v>292</v>
      </c>
      <c r="AA10" s="4">
        <v>24</v>
      </c>
      <c r="AB10" s="4" t="s">
        <v>229</v>
      </c>
      <c r="AC10" s="4">
        <v>78280</v>
      </c>
      <c r="AD10" s="4" t="s">
        <v>293</v>
      </c>
      <c r="AE10" s="4" t="s">
        <v>293</v>
      </c>
      <c r="AF10" s="4" t="s">
        <v>293</v>
      </c>
      <c r="AG10" s="4" t="s">
        <v>293</v>
      </c>
      <c r="AH10" s="4" t="s">
        <v>294</v>
      </c>
      <c r="AI10" s="4" t="s">
        <v>294</v>
      </c>
      <c r="AJ10" s="4" t="s">
        <v>338</v>
      </c>
      <c r="AK10" s="20">
        <v>44295</v>
      </c>
      <c r="AL10" s="20">
        <v>44298</v>
      </c>
      <c r="AM10" s="20">
        <v>44336</v>
      </c>
      <c r="AN10" s="9">
        <f t="shared" si="0"/>
        <v>82031.827586206899</v>
      </c>
      <c r="AO10" s="21">
        <v>95156.92</v>
      </c>
      <c r="AP10" s="7">
        <v>0</v>
      </c>
      <c r="AQ10" s="7">
        <v>0</v>
      </c>
      <c r="AR10" s="4" t="s">
        <v>295</v>
      </c>
      <c r="AS10" s="4">
        <v>0</v>
      </c>
      <c r="AT10" s="4" t="s">
        <v>296</v>
      </c>
      <c r="AU10" s="4" t="s">
        <v>314</v>
      </c>
      <c r="AV10" s="9">
        <f t="shared" si="1"/>
        <v>9515.6920000000009</v>
      </c>
      <c r="AW10" s="20">
        <v>44298</v>
      </c>
      <c r="AX10" s="20">
        <v>44336</v>
      </c>
      <c r="AY10" s="14" t="s">
        <v>361</v>
      </c>
      <c r="AZ10" s="14" t="s">
        <v>383</v>
      </c>
      <c r="BA10" s="4" t="s">
        <v>297</v>
      </c>
      <c r="BB10" s="4" t="s">
        <v>298</v>
      </c>
      <c r="BC10" s="4">
        <v>3</v>
      </c>
      <c r="BD10" s="4" t="s">
        <v>255</v>
      </c>
      <c r="BE10" s="4">
        <v>3</v>
      </c>
      <c r="BF10" s="4" t="s">
        <v>299</v>
      </c>
      <c r="BG10" s="14" t="s">
        <v>384</v>
      </c>
      <c r="BH10" s="14" t="s">
        <v>384</v>
      </c>
      <c r="BI10" s="14" t="s">
        <v>383</v>
      </c>
      <c r="BJ10" s="14" t="s">
        <v>383</v>
      </c>
      <c r="BK10" s="4" t="s">
        <v>300</v>
      </c>
      <c r="BL10" s="20">
        <v>44536</v>
      </c>
      <c r="BM10" s="20">
        <v>44506</v>
      </c>
      <c r="BN10" s="4" t="s">
        <v>293</v>
      </c>
    </row>
    <row r="11" spans="1:66" s="4" customFormat="1" ht="60" x14ac:dyDescent="0.25">
      <c r="A11" s="4">
        <v>2021</v>
      </c>
      <c r="B11" s="20">
        <v>44470</v>
      </c>
      <c r="C11" s="20">
        <v>44500</v>
      </c>
      <c r="D11" s="4" t="s">
        <v>149</v>
      </c>
      <c r="E11" s="4" t="s">
        <v>151</v>
      </c>
      <c r="F11" s="4" t="s">
        <v>156</v>
      </c>
      <c r="G11" s="4" t="s">
        <v>319</v>
      </c>
      <c r="H11" s="6" t="s">
        <v>288</v>
      </c>
      <c r="I11" s="14" t="s">
        <v>384</v>
      </c>
      <c r="J11" s="4" t="s">
        <v>320</v>
      </c>
      <c r="K11" s="4">
        <v>4</v>
      </c>
      <c r="L11" s="4" t="s">
        <v>301</v>
      </c>
      <c r="M11" s="4" t="s">
        <v>301</v>
      </c>
      <c r="N11" s="4" t="s">
        <v>301</v>
      </c>
      <c r="O11" s="4" t="s">
        <v>290</v>
      </c>
      <c r="P11" s="4" t="s">
        <v>291</v>
      </c>
      <c r="Q11" s="4" t="s">
        <v>164</v>
      </c>
      <c r="R11" s="4" t="s">
        <v>316</v>
      </c>
      <c r="S11" s="4" t="s">
        <v>317</v>
      </c>
      <c r="T11" s="4">
        <v>0</v>
      </c>
      <c r="U11" s="4" t="s">
        <v>189</v>
      </c>
      <c r="V11" s="4" t="s">
        <v>318</v>
      </c>
      <c r="W11" s="4">
        <v>24028001</v>
      </c>
      <c r="X11" s="4" t="s">
        <v>292</v>
      </c>
      <c r="Y11" s="4">
        <v>28</v>
      </c>
      <c r="Z11" s="4" t="s">
        <v>292</v>
      </c>
      <c r="AA11" s="4">
        <v>24</v>
      </c>
      <c r="AB11" s="4" t="s">
        <v>229</v>
      </c>
      <c r="AC11" s="4">
        <v>78280</v>
      </c>
      <c r="AD11" s="4" t="s">
        <v>293</v>
      </c>
      <c r="AE11" s="4" t="s">
        <v>293</v>
      </c>
      <c r="AF11" s="4" t="s">
        <v>293</v>
      </c>
      <c r="AG11" s="4" t="s">
        <v>293</v>
      </c>
      <c r="AH11" s="4" t="s">
        <v>294</v>
      </c>
      <c r="AI11" s="4" t="s">
        <v>294</v>
      </c>
      <c r="AJ11" s="4" t="s">
        <v>337</v>
      </c>
      <c r="AK11" s="20">
        <v>44302</v>
      </c>
      <c r="AL11" s="20">
        <v>44305</v>
      </c>
      <c r="AM11" s="20">
        <v>44316</v>
      </c>
      <c r="AN11" s="9">
        <f t="shared" si="0"/>
        <v>106342.10344827587</v>
      </c>
      <c r="AO11" s="4">
        <v>123356.84</v>
      </c>
      <c r="AP11" s="4">
        <v>0</v>
      </c>
      <c r="AQ11" s="4">
        <v>0</v>
      </c>
      <c r="AR11" s="4" t="s">
        <v>295</v>
      </c>
      <c r="AS11" s="4">
        <v>0</v>
      </c>
      <c r="AT11" s="4" t="s">
        <v>296</v>
      </c>
      <c r="AU11" s="4" t="s">
        <v>320</v>
      </c>
      <c r="AV11" s="9">
        <f t="shared" si="1"/>
        <v>12335.684000000001</v>
      </c>
      <c r="AW11" s="20">
        <v>44305</v>
      </c>
      <c r="AX11" s="20">
        <v>44316</v>
      </c>
      <c r="AY11" s="14" t="s">
        <v>362</v>
      </c>
      <c r="AZ11" s="14" t="s">
        <v>383</v>
      </c>
      <c r="BA11" s="4" t="s">
        <v>297</v>
      </c>
      <c r="BB11" s="4" t="s">
        <v>298</v>
      </c>
      <c r="BC11" s="4">
        <v>4</v>
      </c>
      <c r="BD11" s="4" t="s">
        <v>255</v>
      </c>
      <c r="BE11" s="4">
        <v>4</v>
      </c>
      <c r="BF11" s="4" t="s">
        <v>299</v>
      </c>
      <c r="BG11" s="14" t="s">
        <v>384</v>
      </c>
      <c r="BH11" s="14" t="s">
        <v>384</v>
      </c>
      <c r="BI11" s="14" t="s">
        <v>383</v>
      </c>
      <c r="BJ11" s="14" t="s">
        <v>383</v>
      </c>
      <c r="BK11" s="4" t="s">
        <v>300</v>
      </c>
      <c r="BL11" s="20">
        <v>44536</v>
      </c>
      <c r="BM11" s="20">
        <v>44506</v>
      </c>
      <c r="BN11" s="4" t="s">
        <v>293</v>
      </c>
    </row>
    <row r="12" spans="1:66" s="4" customFormat="1" ht="60" x14ac:dyDescent="0.25">
      <c r="A12" s="4">
        <v>2021</v>
      </c>
      <c r="B12" s="20">
        <v>44470</v>
      </c>
      <c r="C12" s="20">
        <v>44500</v>
      </c>
      <c r="D12" s="4" t="s">
        <v>149</v>
      </c>
      <c r="E12" s="4" t="s">
        <v>151</v>
      </c>
      <c r="F12" s="4" t="s">
        <v>156</v>
      </c>
      <c r="G12" s="4" t="s">
        <v>322</v>
      </c>
      <c r="H12" s="6" t="s">
        <v>288</v>
      </c>
      <c r="I12" s="14" t="s">
        <v>384</v>
      </c>
      <c r="J12" s="4" t="s">
        <v>323</v>
      </c>
      <c r="K12" s="4">
        <v>5</v>
      </c>
      <c r="L12" s="4" t="s">
        <v>301</v>
      </c>
      <c r="M12" s="4" t="s">
        <v>301</v>
      </c>
      <c r="N12" s="4" t="s">
        <v>301</v>
      </c>
      <c r="O12" s="4" t="s">
        <v>290</v>
      </c>
      <c r="P12" s="4" t="s">
        <v>291</v>
      </c>
      <c r="Q12" s="4" t="s">
        <v>164</v>
      </c>
      <c r="R12" s="4" t="s">
        <v>316</v>
      </c>
      <c r="S12" s="4" t="s">
        <v>317</v>
      </c>
      <c r="T12" s="4">
        <v>0</v>
      </c>
      <c r="U12" s="4" t="s">
        <v>189</v>
      </c>
      <c r="V12" s="4" t="s">
        <v>318</v>
      </c>
      <c r="W12" s="4">
        <v>24028001</v>
      </c>
      <c r="X12" s="4" t="s">
        <v>292</v>
      </c>
      <c r="Y12" s="4">
        <v>28</v>
      </c>
      <c r="Z12" s="4" t="s">
        <v>292</v>
      </c>
      <c r="AA12" s="4">
        <v>24</v>
      </c>
      <c r="AB12" s="4" t="s">
        <v>229</v>
      </c>
      <c r="AC12" s="4">
        <v>78280</v>
      </c>
      <c r="AD12" s="4" t="s">
        <v>293</v>
      </c>
      <c r="AE12" s="4" t="s">
        <v>293</v>
      </c>
      <c r="AF12" s="4" t="s">
        <v>293</v>
      </c>
      <c r="AG12" s="4" t="s">
        <v>293</v>
      </c>
      <c r="AH12" s="4" t="s">
        <v>294</v>
      </c>
      <c r="AI12" s="4" t="s">
        <v>294</v>
      </c>
      <c r="AJ12" s="4" t="s">
        <v>336</v>
      </c>
      <c r="AK12" s="20">
        <v>44308</v>
      </c>
      <c r="AL12" s="20">
        <v>44312</v>
      </c>
      <c r="AM12" s="20">
        <v>44331</v>
      </c>
      <c r="AN12" s="22">
        <f t="shared" si="0"/>
        <v>80130.077586206899</v>
      </c>
      <c r="AO12" s="4">
        <v>92950.89</v>
      </c>
      <c r="AP12" s="4">
        <v>0</v>
      </c>
      <c r="AQ12" s="4">
        <v>0</v>
      </c>
      <c r="AR12" s="4" t="s">
        <v>295</v>
      </c>
      <c r="AS12" s="4">
        <v>0</v>
      </c>
      <c r="AT12" s="4" t="s">
        <v>296</v>
      </c>
      <c r="AU12" s="4" t="s">
        <v>323</v>
      </c>
      <c r="AV12" s="22">
        <f t="shared" si="1"/>
        <v>9295.0889999999999</v>
      </c>
      <c r="AW12" s="20">
        <v>44312</v>
      </c>
      <c r="AX12" s="20">
        <v>44331</v>
      </c>
      <c r="AY12" s="14" t="s">
        <v>363</v>
      </c>
      <c r="AZ12" s="14" t="s">
        <v>383</v>
      </c>
      <c r="BA12" s="4" t="s">
        <v>297</v>
      </c>
      <c r="BB12" s="4" t="s">
        <v>298</v>
      </c>
      <c r="BC12" s="4">
        <v>5</v>
      </c>
      <c r="BD12" s="4" t="s">
        <v>255</v>
      </c>
      <c r="BE12" s="4">
        <v>5</v>
      </c>
      <c r="BF12" s="4" t="s">
        <v>299</v>
      </c>
      <c r="BG12" s="14" t="s">
        <v>384</v>
      </c>
      <c r="BH12" s="14" t="s">
        <v>384</v>
      </c>
      <c r="BI12" s="14" t="s">
        <v>383</v>
      </c>
      <c r="BJ12" s="14" t="s">
        <v>383</v>
      </c>
      <c r="BK12" s="4" t="s">
        <v>300</v>
      </c>
      <c r="BL12" s="20">
        <v>44536</v>
      </c>
      <c r="BM12" s="20">
        <v>44506</v>
      </c>
      <c r="BN12" s="4" t="s">
        <v>293</v>
      </c>
    </row>
    <row r="13" spans="1:66" s="4" customFormat="1" ht="60" x14ac:dyDescent="0.25">
      <c r="A13" s="4">
        <v>2021</v>
      </c>
      <c r="B13" s="20">
        <v>44470</v>
      </c>
      <c r="C13" s="20">
        <v>44500</v>
      </c>
      <c r="D13" s="4" t="s">
        <v>149</v>
      </c>
      <c r="E13" s="4" t="s">
        <v>151</v>
      </c>
      <c r="F13" s="4" t="s">
        <v>156</v>
      </c>
      <c r="G13" s="4" t="s">
        <v>325</v>
      </c>
      <c r="H13" s="6" t="s">
        <v>288</v>
      </c>
      <c r="I13" s="14" t="s">
        <v>384</v>
      </c>
      <c r="J13" s="4" t="s">
        <v>326</v>
      </c>
      <c r="K13" s="4">
        <v>6</v>
      </c>
      <c r="L13" s="4" t="s">
        <v>301</v>
      </c>
      <c r="M13" s="4" t="s">
        <v>301</v>
      </c>
      <c r="N13" s="4" t="s">
        <v>301</v>
      </c>
      <c r="O13" s="4" t="s">
        <v>327</v>
      </c>
      <c r="P13" s="4" t="s">
        <v>328</v>
      </c>
      <c r="Q13" s="4" t="s">
        <v>164</v>
      </c>
      <c r="R13" s="4" t="s">
        <v>330</v>
      </c>
      <c r="S13" s="4">
        <v>372</v>
      </c>
      <c r="T13" s="4">
        <v>0</v>
      </c>
      <c r="U13" s="4" t="s">
        <v>189</v>
      </c>
      <c r="V13" s="4" t="s">
        <v>331</v>
      </c>
      <c r="W13" s="4">
        <v>24028001</v>
      </c>
      <c r="X13" s="4" t="s">
        <v>292</v>
      </c>
      <c r="Y13" s="4">
        <v>28</v>
      </c>
      <c r="Z13" s="4" t="s">
        <v>292</v>
      </c>
      <c r="AA13" s="4">
        <v>24</v>
      </c>
      <c r="AB13" s="4" t="s">
        <v>229</v>
      </c>
      <c r="AC13" s="4">
        <v>78320</v>
      </c>
      <c r="AD13" s="4" t="s">
        <v>293</v>
      </c>
      <c r="AE13" s="4" t="s">
        <v>293</v>
      </c>
      <c r="AF13" s="4" t="s">
        <v>293</v>
      </c>
      <c r="AG13" s="4" t="s">
        <v>293</v>
      </c>
      <c r="AH13" s="4" t="s">
        <v>294</v>
      </c>
      <c r="AI13" s="4" t="s">
        <v>294</v>
      </c>
      <c r="AJ13" s="4" t="s">
        <v>335</v>
      </c>
      <c r="AK13" s="20">
        <v>44309</v>
      </c>
      <c r="AL13" s="20">
        <v>44312</v>
      </c>
      <c r="AM13" s="20">
        <v>44370</v>
      </c>
      <c r="AN13" s="22">
        <f t="shared" si="0"/>
        <v>539254.18103448278</v>
      </c>
      <c r="AO13" s="4">
        <v>625534.85</v>
      </c>
      <c r="AP13" s="4">
        <v>0</v>
      </c>
      <c r="AQ13" s="4">
        <v>0</v>
      </c>
      <c r="AR13" s="4" t="s">
        <v>295</v>
      </c>
      <c r="AS13" s="4">
        <v>0</v>
      </c>
      <c r="AT13" s="4" t="s">
        <v>296</v>
      </c>
      <c r="AU13" s="4" t="s">
        <v>326</v>
      </c>
      <c r="AV13" s="22">
        <f t="shared" si="1"/>
        <v>62553.485000000001</v>
      </c>
      <c r="AW13" s="20">
        <v>44312</v>
      </c>
      <c r="AX13" s="20">
        <v>44370</v>
      </c>
      <c r="AY13" s="14" t="s">
        <v>364</v>
      </c>
      <c r="AZ13" s="14" t="s">
        <v>383</v>
      </c>
      <c r="BA13" s="4" t="s">
        <v>297</v>
      </c>
      <c r="BB13" s="4" t="s">
        <v>298</v>
      </c>
      <c r="BC13" s="4">
        <v>6</v>
      </c>
      <c r="BD13" s="4" t="s">
        <v>255</v>
      </c>
      <c r="BE13" s="4">
        <v>6</v>
      </c>
      <c r="BF13" s="4" t="s">
        <v>299</v>
      </c>
      <c r="BG13" s="14" t="s">
        <v>384</v>
      </c>
      <c r="BH13" s="14" t="s">
        <v>384</v>
      </c>
      <c r="BI13" s="14" t="s">
        <v>383</v>
      </c>
      <c r="BJ13" s="14" t="s">
        <v>383</v>
      </c>
      <c r="BK13" s="4" t="s">
        <v>300</v>
      </c>
      <c r="BL13" s="20">
        <v>44536</v>
      </c>
      <c r="BM13" s="20">
        <v>44506</v>
      </c>
      <c r="BN13" s="4" t="s">
        <v>293</v>
      </c>
    </row>
    <row r="14" spans="1:66" s="4" customFormat="1" ht="60" x14ac:dyDescent="0.25">
      <c r="A14" s="4">
        <v>2021</v>
      </c>
      <c r="B14" s="20">
        <v>44470</v>
      </c>
      <c r="C14" s="20">
        <v>44500</v>
      </c>
      <c r="D14" s="4" t="s">
        <v>149</v>
      </c>
      <c r="E14" s="4" t="s">
        <v>151</v>
      </c>
      <c r="F14" s="4" t="s">
        <v>156</v>
      </c>
      <c r="G14" s="4" t="s">
        <v>332</v>
      </c>
      <c r="H14" s="6" t="s">
        <v>288</v>
      </c>
      <c r="I14" s="14" t="s">
        <v>384</v>
      </c>
      <c r="J14" s="4" t="s">
        <v>333</v>
      </c>
      <c r="K14" s="4">
        <v>7</v>
      </c>
      <c r="L14" s="4" t="s">
        <v>301</v>
      </c>
      <c r="M14" s="4" t="s">
        <v>301</v>
      </c>
      <c r="N14" s="4" t="s">
        <v>301</v>
      </c>
      <c r="O14" s="4" t="s">
        <v>327</v>
      </c>
      <c r="P14" s="4" t="s">
        <v>328</v>
      </c>
      <c r="Q14" s="4" t="s">
        <v>164</v>
      </c>
      <c r="R14" s="4" t="s">
        <v>330</v>
      </c>
      <c r="S14" s="4">
        <v>372</v>
      </c>
      <c r="T14" s="4">
        <v>0</v>
      </c>
      <c r="U14" s="4" t="s">
        <v>189</v>
      </c>
      <c r="V14" s="4" t="s">
        <v>331</v>
      </c>
      <c r="W14" s="4">
        <v>24028001</v>
      </c>
      <c r="X14" s="4" t="s">
        <v>292</v>
      </c>
      <c r="Y14" s="4">
        <v>28</v>
      </c>
      <c r="Z14" s="4" t="s">
        <v>292</v>
      </c>
      <c r="AA14" s="4">
        <v>24</v>
      </c>
      <c r="AB14" s="4" t="s">
        <v>229</v>
      </c>
      <c r="AC14" s="4">
        <v>78320</v>
      </c>
      <c r="AD14" s="4" t="s">
        <v>293</v>
      </c>
      <c r="AE14" s="4" t="s">
        <v>293</v>
      </c>
      <c r="AF14" s="4" t="s">
        <v>293</v>
      </c>
      <c r="AG14" s="4" t="s">
        <v>293</v>
      </c>
      <c r="AH14" s="4" t="s">
        <v>294</v>
      </c>
      <c r="AI14" s="4" t="s">
        <v>294</v>
      </c>
      <c r="AJ14" s="4" t="s">
        <v>339</v>
      </c>
      <c r="AK14" s="20">
        <v>44298</v>
      </c>
      <c r="AL14" s="20">
        <v>44299</v>
      </c>
      <c r="AM14" s="20">
        <v>44348</v>
      </c>
      <c r="AN14" s="22">
        <f t="shared" si="0"/>
        <v>986242.94827586215</v>
      </c>
      <c r="AO14" s="4">
        <v>1144041.82</v>
      </c>
      <c r="AP14" s="4">
        <v>0</v>
      </c>
      <c r="AQ14" s="4">
        <v>0</v>
      </c>
      <c r="AR14" s="4" t="s">
        <v>295</v>
      </c>
      <c r="AS14" s="4">
        <v>0</v>
      </c>
      <c r="AT14" s="4" t="s">
        <v>296</v>
      </c>
      <c r="AU14" s="4" t="s">
        <v>333</v>
      </c>
      <c r="AV14" s="22">
        <f t="shared" si="1"/>
        <v>114404.18200000002</v>
      </c>
      <c r="AW14" s="20">
        <v>44299</v>
      </c>
      <c r="AX14" s="20">
        <v>44348</v>
      </c>
      <c r="AY14" s="14" t="s">
        <v>365</v>
      </c>
      <c r="AZ14" s="14" t="s">
        <v>383</v>
      </c>
      <c r="BA14" s="4" t="s">
        <v>297</v>
      </c>
      <c r="BB14" s="4" t="s">
        <v>298</v>
      </c>
      <c r="BC14" s="4">
        <v>7</v>
      </c>
      <c r="BD14" s="4" t="s">
        <v>255</v>
      </c>
      <c r="BE14" s="4">
        <v>7</v>
      </c>
      <c r="BF14" s="4" t="s">
        <v>299</v>
      </c>
      <c r="BG14" s="14" t="s">
        <v>384</v>
      </c>
      <c r="BH14" s="14" t="s">
        <v>384</v>
      </c>
      <c r="BI14" s="14" t="s">
        <v>383</v>
      </c>
      <c r="BJ14" s="14" t="s">
        <v>383</v>
      </c>
      <c r="BK14" s="4" t="s">
        <v>300</v>
      </c>
      <c r="BL14" s="20">
        <v>44536</v>
      </c>
      <c r="BM14" s="20">
        <v>44506</v>
      </c>
      <c r="BN14" s="4" t="s">
        <v>293</v>
      </c>
    </row>
    <row r="15" spans="1:66" s="4" customFormat="1" ht="60" x14ac:dyDescent="0.25">
      <c r="A15" s="4">
        <v>2021</v>
      </c>
      <c r="B15" s="20">
        <v>44470</v>
      </c>
      <c r="C15" s="20">
        <v>44500</v>
      </c>
      <c r="D15" s="4" t="s">
        <v>149</v>
      </c>
      <c r="E15" s="4" t="s">
        <v>151</v>
      </c>
      <c r="F15" s="4" t="s">
        <v>156</v>
      </c>
      <c r="G15" s="4" t="s">
        <v>340</v>
      </c>
      <c r="H15" s="6" t="s">
        <v>288</v>
      </c>
      <c r="I15" s="14" t="s">
        <v>384</v>
      </c>
      <c r="J15" s="4" t="s">
        <v>341</v>
      </c>
      <c r="K15" s="4">
        <v>8</v>
      </c>
      <c r="L15" s="4" t="s">
        <v>301</v>
      </c>
      <c r="M15" s="4" t="s">
        <v>301</v>
      </c>
      <c r="N15" s="4" t="s">
        <v>301</v>
      </c>
      <c r="O15" s="4" t="s">
        <v>290</v>
      </c>
      <c r="P15" s="4" t="s">
        <v>291</v>
      </c>
      <c r="Q15" s="4" t="s">
        <v>164</v>
      </c>
      <c r="R15" s="4" t="s">
        <v>316</v>
      </c>
      <c r="S15" s="4" t="s">
        <v>317</v>
      </c>
      <c r="T15" s="4">
        <v>0</v>
      </c>
      <c r="U15" s="4" t="s">
        <v>189</v>
      </c>
      <c r="V15" s="4" t="s">
        <v>318</v>
      </c>
      <c r="W15" s="4">
        <v>24028001</v>
      </c>
      <c r="X15" s="4" t="s">
        <v>292</v>
      </c>
      <c r="Y15" s="4">
        <v>28</v>
      </c>
      <c r="Z15" s="4" t="s">
        <v>292</v>
      </c>
      <c r="AA15" s="4">
        <v>24</v>
      </c>
      <c r="AB15" s="4" t="s">
        <v>229</v>
      </c>
      <c r="AC15" s="4">
        <v>78280</v>
      </c>
      <c r="AD15" s="4" t="s">
        <v>293</v>
      </c>
      <c r="AE15" s="4" t="s">
        <v>293</v>
      </c>
      <c r="AF15" s="4" t="s">
        <v>293</v>
      </c>
      <c r="AG15" s="4" t="s">
        <v>293</v>
      </c>
      <c r="AH15" s="4" t="s">
        <v>294</v>
      </c>
      <c r="AI15" s="4" t="s">
        <v>294</v>
      </c>
      <c r="AJ15" s="4" t="s">
        <v>343</v>
      </c>
      <c r="AK15" s="20">
        <v>44327</v>
      </c>
      <c r="AL15" s="20">
        <v>44328</v>
      </c>
      <c r="AM15" s="20">
        <v>44357</v>
      </c>
      <c r="AN15" s="22">
        <f t="shared" si="0"/>
        <v>442590.14655172417</v>
      </c>
      <c r="AO15" s="4">
        <v>513404.57</v>
      </c>
      <c r="AP15" s="4">
        <v>0</v>
      </c>
      <c r="AQ15" s="4">
        <v>0</v>
      </c>
      <c r="AR15" s="4" t="s">
        <v>295</v>
      </c>
      <c r="AS15" s="4">
        <v>0</v>
      </c>
      <c r="AT15" s="4" t="s">
        <v>296</v>
      </c>
      <c r="AU15" s="4" t="s">
        <v>341</v>
      </c>
      <c r="AV15" s="22">
        <f t="shared" si="1"/>
        <v>51340.457000000002</v>
      </c>
      <c r="AW15" s="20">
        <v>44328</v>
      </c>
      <c r="AX15" s="20">
        <v>44357</v>
      </c>
      <c r="AY15" s="14" t="s">
        <v>366</v>
      </c>
      <c r="AZ15" s="14" t="s">
        <v>383</v>
      </c>
      <c r="BA15" s="4" t="s">
        <v>297</v>
      </c>
      <c r="BB15" s="4" t="s">
        <v>298</v>
      </c>
      <c r="BC15" s="4">
        <v>8</v>
      </c>
      <c r="BD15" s="4" t="s">
        <v>255</v>
      </c>
      <c r="BE15" s="4">
        <v>8</v>
      </c>
      <c r="BF15" s="4" t="s">
        <v>299</v>
      </c>
      <c r="BG15" s="14" t="s">
        <v>384</v>
      </c>
      <c r="BH15" s="14" t="s">
        <v>384</v>
      </c>
      <c r="BI15" s="14" t="s">
        <v>383</v>
      </c>
      <c r="BJ15" s="14" t="s">
        <v>383</v>
      </c>
      <c r="BK15" s="4" t="s">
        <v>300</v>
      </c>
      <c r="BL15" s="20">
        <v>44536</v>
      </c>
      <c r="BM15" s="20">
        <v>44506</v>
      </c>
      <c r="BN15" s="4" t="s">
        <v>293</v>
      </c>
    </row>
    <row r="16" spans="1:66" s="4" customFormat="1" ht="75" x14ac:dyDescent="0.25">
      <c r="A16" s="4">
        <v>2021</v>
      </c>
      <c r="B16" s="20">
        <v>44470</v>
      </c>
      <c r="C16" s="20">
        <v>44500</v>
      </c>
      <c r="D16" s="4" t="s">
        <v>149</v>
      </c>
      <c r="E16" s="4" t="s">
        <v>151</v>
      </c>
      <c r="F16" s="4" t="s">
        <v>156</v>
      </c>
      <c r="G16" s="4" t="s">
        <v>344</v>
      </c>
      <c r="H16" s="6" t="s">
        <v>288</v>
      </c>
      <c r="I16" s="14" t="s">
        <v>384</v>
      </c>
      <c r="J16" s="4" t="s">
        <v>345</v>
      </c>
      <c r="K16" s="4">
        <v>9</v>
      </c>
      <c r="L16" s="4" t="s">
        <v>301</v>
      </c>
      <c r="M16" s="4" t="s">
        <v>301</v>
      </c>
      <c r="N16" s="4" t="s">
        <v>301</v>
      </c>
      <c r="O16" s="4" t="s">
        <v>346</v>
      </c>
      <c r="P16" s="4" t="s">
        <v>347</v>
      </c>
      <c r="Q16" s="4" t="s">
        <v>164</v>
      </c>
      <c r="R16" s="4" t="s">
        <v>316</v>
      </c>
      <c r="S16" s="4" t="s">
        <v>317</v>
      </c>
      <c r="T16" s="4">
        <v>0</v>
      </c>
      <c r="U16" s="4" t="s">
        <v>189</v>
      </c>
      <c r="V16" s="4" t="s">
        <v>318</v>
      </c>
      <c r="W16" s="4">
        <v>24028001</v>
      </c>
      <c r="X16" s="4" t="s">
        <v>292</v>
      </c>
      <c r="Y16" s="4">
        <v>28</v>
      </c>
      <c r="Z16" s="4" t="s">
        <v>292</v>
      </c>
      <c r="AA16" s="4">
        <v>24</v>
      </c>
      <c r="AB16" s="4" t="s">
        <v>229</v>
      </c>
      <c r="AC16" s="4">
        <v>78280</v>
      </c>
      <c r="AD16" s="4" t="s">
        <v>293</v>
      </c>
      <c r="AE16" s="4" t="s">
        <v>293</v>
      </c>
      <c r="AF16" s="4" t="s">
        <v>293</v>
      </c>
      <c r="AG16" s="4" t="s">
        <v>293</v>
      </c>
      <c r="AH16" s="4" t="s">
        <v>294</v>
      </c>
      <c r="AI16" s="4" t="s">
        <v>294</v>
      </c>
      <c r="AJ16" s="4" t="s">
        <v>344</v>
      </c>
      <c r="AK16" s="20">
        <v>44348</v>
      </c>
      <c r="AL16" s="20">
        <v>44349</v>
      </c>
      <c r="AM16" s="20">
        <v>44407</v>
      </c>
      <c r="AN16" s="22">
        <f t="shared" si="0"/>
        <v>448237.35344827588</v>
      </c>
      <c r="AO16" s="4">
        <v>519955.33</v>
      </c>
      <c r="AP16" s="4">
        <v>0</v>
      </c>
      <c r="AQ16" s="4">
        <v>0</v>
      </c>
      <c r="AR16" s="4" t="s">
        <v>295</v>
      </c>
      <c r="AS16" s="4">
        <v>0</v>
      </c>
      <c r="AT16" s="4" t="s">
        <v>296</v>
      </c>
      <c r="AU16" s="4" t="s">
        <v>345</v>
      </c>
      <c r="AV16" s="22">
        <f t="shared" si="1"/>
        <v>51995.533000000003</v>
      </c>
      <c r="AW16" s="20">
        <v>44349</v>
      </c>
      <c r="AX16" s="20">
        <v>44407</v>
      </c>
      <c r="AY16" s="14" t="s">
        <v>367</v>
      </c>
      <c r="AZ16" s="14" t="s">
        <v>383</v>
      </c>
      <c r="BA16" s="4" t="s">
        <v>348</v>
      </c>
      <c r="BB16" s="4" t="s">
        <v>349</v>
      </c>
      <c r="BC16" s="4">
        <v>9</v>
      </c>
      <c r="BD16" s="4" t="s">
        <v>255</v>
      </c>
      <c r="BE16" s="4">
        <v>9</v>
      </c>
      <c r="BF16" s="4" t="s">
        <v>299</v>
      </c>
      <c r="BG16" s="14" t="s">
        <v>384</v>
      </c>
      <c r="BH16" s="14" t="s">
        <v>384</v>
      </c>
      <c r="BI16" s="14" t="s">
        <v>398</v>
      </c>
      <c r="BJ16" s="14" t="s">
        <v>383</v>
      </c>
      <c r="BK16" s="4" t="s">
        <v>300</v>
      </c>
      <c r="BL16" s="20">
        <v>44536</v>
      </c>
      <c r="BM16" s="20">
        <v>44506</v>
      </c>
      <c r="BN16" s="4" t="s">
        <v>293</v>
      </c>
    </row>
    <row r="17" spans="1:66" s="4" customFormat="1" ht="75" x14ac:dyDescent="0.25">
      <c r="A17" s="4">
        <v>2021</v>
      </c>
      <c r="B17" s="20">
        <v>44470</v>
      </c>
      <c r="C17" s="20">
        <v>44500</v>
      </c>
      <c r="D17" s="4" t="s">
        <v>149</v>
      </c>
      <c r="E17" s="4" t="s">
        <v>151</v>
      </c>
      <c r="F17" s="4" t="s">
        <v>156</v>
      </c>
      <c r="G17" s="4" t="s">
        <v>350</v>
      </c>
      <c r="H17" s="6" t="s">
        <v>288</v>
      </c>
      <c r="I17" s="14" t="s">
        <v>384</v>
      </c>
      <c r="J17" s="4" t="s">
        <v>351</v>
      </c>
      <c r="K17" s="4">
        <v>10</v>
      </c>
      <c r="L17" s="4" t="s">
        <v>301</v>
      </c>
      <c r="M17" s="4" t="s">
        <v>301</v>
      </c>
      <c r="N17" s="4" t="s">
        <v>301</v>
      </c>
      <c r="O17" s="4" t="s">
        <v>346</v>
      </c>
      <c r="P17" s="4" t="s">
        <v>347</v>
      </c>
      <c r="Q17" s="4" t="s">
        <v>164</v>
      </c>
      <c r="R17" s="4" t="s">
        <v>316</v>
      </c>
      <c r="S17" s="4" t="s">
        <v>317</v>
      </c>
      <c r="T17" s="4">
        <v>0</v>
      </c>
      <c r="U17" s="4" t="s">
        <v>189</v>
      </c>
      <c r="V17" s="4" t="s">
        <v>318</v>
      </c>
      <c r="W17" s="4">
        <v>24028001</v>
      </c>
      <c r="X17" s="4" t="s">
        <v>292</v>
      </c>
      <c r="Y17" s="4">
        <v>28</v>
      </c>
      <c r="Z17" s="4" t="s">
        <v>292</v>
      </c>
      <c r="AA17" s="4">
        <v>24</v>
      </c>
      <c r="AB17" s="4" t="s">
        <v>229</v>
      </c>
      <c r="AC17" s="4">
        <v>78280</v>
      </c>
      <c r="AD17" s="4" t="s">
        <v>293</v>
      </c>
      <c r="AE17" s="4" t="s">
        <v>293</v>
      </c>
      <c r="AF17" s="4" t="s">
        <v>293</v>
      </c>
      <c r="AG17" s="4" t="s">
        <v>293</v>
      </c>
      <c r="AH17" s="4" t="s">
        <v>294</v>
      </c>
      <c r="AI17" s="4" t="s">
        <v>294</v>
      </c>
      <c r="AJ17" s="4" t="s">
        <v>350</v>
      </c>
      <c r="AK17" s="20">
        <v>44348</v>
      </c>
      <c r="AL17" s="20">
        <v>44349</v>
      </c>
      <c r="AM17" s="20">
        <v>44407</v>
      </c>
      <c r="AN17" s="22">
        <f t="shared" si="0"/>
        <v>612503.94827586203</v>
      </c>
      <c r="AO17" s="4">
        <v>710504.58</v>
      </c>
      <c r="AP17" s="4">
        <v>0</v>
      </c>
      <c r="AQ17" s="4">
        <v>0</v>
      </c>
      <c r="AR17" s="4" t="s">
        <v>295</v>
      </c>
      <c r="AS17" s="4">
        <v>0</v>
      </c>
      <c r="AT17" s="4" t="s">
        <v>296</v>
      </c>
      <c r="AU17" s="4" t="s">
        <v>351</v>
      </c>
      <c r="AV17" s="22">
        <f t="shared" si="1"/>
        <v>71050.457999999999</v>
      </c>
      <c r="AW17" s="20">
        <v>44349</v>
      </c>
      <c r="AX17" s="20">
        <v>44407</v>
      </c>
      <c r="AY17" s="14" t="s">
        <v>368</v>
      </c>
      <c r="AZ17" s="14" t="s">
        <v>383</v>
      </c>
      <c r="BA17" s="4" t="s">
        <v>348</v>
      </c>
      <c r="BB17" s="4" t="s">
        <v>349</v>
      </c>
      <c r="BC17" s="4">
        <v>10</v>
      </c>
      <c r="BD17" s="4" t="s">
        <v>255</v>
      </c>
      <c r="BE17" s="4">
        <v>10</v>
      </c>
      <c r="BF17" s="4" t="s">
        <v>299</v>
      </c>
      <c r="BG17" s="14" t="s">
        <v>384</v>
      </c>
      <c r="BH17" s="14" t="s">
        <v>384</v>
      </c>
      <c r="BI17" s="14" t="s">
        <v>399</v>
      </c>
      <c r="BJ17" s="14" t="s">
        <v>383</v>
      </c>
      <c r="BK17" s="4" t="s">
        <v>300</v>
      </c>
      <c r="BL17" s="20">
        <v>44536</v>
      </c>
      <c r="BM17" s="20">
        <v>44506</v>
      </c>
      <c r="BN17" s="4" t="s">
        <v>293</v>
      </c>
    </row>
    <row r="18" spans="1:66" s="4" customFormat="1" ht="60" x14ac:dyDescent="0.25">
      <c r="A18" s="4">
        <v>2021</v>
      </c>
      <c r="B18" s="20">
        <v>44470</v>
      </c>
      <c r="C18" s="20">
        <v>44500</v>
      </c>
      <c r="D18" s="4" t="s">
        <v>149</v>
      </c>
      <c r="E18" s="4" t="s">
        <v>151</v>
      </c>
      <c r="F18" s="4" t="s">
        <v>156</v>
      </c>
      <c r="G18" s="4" t="s">
        <v>352</v>
      </c>
      <c r="H18" s="6" t="s">
        <v>288</v>
      </c>
      <c r="I18" s="14" t="s">
        <v>384</v>
      </c>
      <c r="J18" s="4" t="s">
        <v>353</v>
      </c>
      <c r="K18" s="4">
        <v>11</v>
      </c>
      <c r="L18" s="4" t="s">
        <v>301</v>
      </c>
      <c r="M18" s="4" t="s">
        <v>301</v>
      </c>
      <c r="N18" s="4" t="s">
        <v>301</v>
      </c>
      <c r="O18" s="4" t="s">
        <v>354</v>
      </c>
      <c r="P18" s="4" t="s">
        <v>355</v>
      </c>
      <c r="Q18" s="4" t="s">
        <v>164</v>
      </c>
      <c r="R18" s="4" t="s">
        <v>356</v>
      </c>
      <c r="S18" s="4">
        <v>1055</v>
      </c>
      <c r="T18" s="4">
        <v>0</v>
      </c>
      <c r="U18" s="4" t="s">
        <v>189</v>
      </c>
      <c r="V18" s="4" t="s">
        <v>357</v>
      </c>
      <c r="W18" s="4">
        <v>24028001</v>
      </c>
      <c r="X18" s="4" t="s">
        <v>292</v>
      </c>
      <c r="Y18" s="4">
        <v>28</v>
      </c>
      <c r="Z18" s="4" t="s">
        <v>292</v>
      </c>
      <c r="AA18" s="4">
        <v>24</v>
      </c>
      <c r="AB18" s="4" t="s">
        <v>229</v>
      </c>
      <c r="AC18" s="4">
        <v>78280</v>
      </c>
      <c r="AD18" s="4" t="s">
        <v>293</v>
      </c>
      <c r="AE18" s="4" t="s">
        <v>293</v>
      </c>
      <c r="AF18" s="4" t="s">
        <v>293</v>
      </c>
      <c r="AG18" s="4" t="s">
        <v>293</v>
      </c>
      <c r="AH18" s="4" t="s">
        <v>294</v>
      </c>
      <c r="AI18" s="4" t="s">
        <v>294</v>
      </c>
      <c r="AJ18" s="4" t="s">
        <v>352</v>
      </c>
      <c r="AK18" s="20">
        <v>44347</v>
      </c>
      <c r="AL18" s="20">
        <v>44348</v>
      </c>
      <c r="AM18" s="20">
        <v>44377</v>
      </c>
      <c r="AN18" s="22">
        <f t="shared" si="0"/>
        <v>843797.92241379316</v>
      </c>
      <c r="AO18" s="4">
        <v>978805.59</v>
      </c>
      <c r="AP18" s="4">
        <v>0</v>
      </c>
      <c r="AQ18" s="4">
        <v>0</v>
      </c>
      <c r="AR18" s="4" t="s">
        <v>295</v>
      </c>
      <c r="AS18" s="4">
        <v>0</v>
      </c>
      <c r="AT18" s="4" t="s">
        <v>296</v>
      </c>
      <c r="AU18" s="4" t="s">
        <v>353</v>
      </c>
      <c r="AV18" s="22">
        <f t="shared" si="1"/>
        <v>97880.559000000008</v>
      </c>
      <c r="AW18" s="20">
        <v>44348</v>
      </c>
      <c r="AX18" s="20">
        <v>44377</v>
      </c>
      <c r="AY18" s="14" t="s">
        <v>369</v>
      </c>
      <c r="AZ18" s="14" t="s">
        <v>383</v>
      </c>
      <c r="BA18" s="4" t="s">
        <v>297</v>
      </c>
      <c r="BB18" s="4" t="s">
        <v>298</v>
      </c>
      <c r="BC18" s="4">
        <v>11</v>
      </c>
      <c r="BD18" s="4" t="s">
        <v>255</v>
      </c>
      <c r="BE18" s="4">
        <v>11</v>
      </c>
      <c r="BF18" s="4" t="s">
        <v>299</v>
      </c>
      <c r="BG18" s="14" t="s">
        <v>384</v>
      </c>
      <c r="BH18" s="14" t="s">
        <v>384</v>
      </c>
      <c r="BI18" s="14" t="s">
        <v>383</v>
      </c>
      <c r="BJ18" s="14" t="s">
        <v>383</v>
      </c>
      <c r="BK18" s="4" t="s">
        <v>300</v>
      </c>
      <c r="BL18" s="20">
        <v>44536</v>
      </c>
      <c r="BM18" s="20">
        <v>44506</v>
      </c>
      <c r="BN18" s="4" t="s">
        <v>293</v>
      </c>
    </row>
    <row r="19" spans="1:66" s="4" customFormat="1" ht="105" x14ac:dyDescent="0.25">
      <c r="A19" s="4">
        <v>2021</v>
      </c>
      <c r="B19" s="20">
        <v>44470</v>
      </c>
      <c r="C19" s="20">
        <v>44500</v>
      </c>
      <c r="D19" s="4" t="s">
        <v>149</v>
      </c>
      <c r="E19" s="4" t="s">
        <v>153</v>
      </c>
      <c r="F19" s="4" t="s">
        <v>156</v>
      </c>
      <c r="G19" s="4" t="s">
        <v>370</v>
      </c>
      <c r="H19" s="6" t="s">
        <v>288</v>
      </c>
      <c r="I19" s="14" t="s">
        <v>384</v>
      </c>
      <c r="J19" s="4" t="s">
        <v>371</v>
      </c>
      <c r="K19" s="4">
        <v>12</v>
      </c>
      <c r="L19" s="4" t="s">
        <v>372</v>
      </c>
      <c r="M19" s="4" t="s">
        <v>373</v>
      </c>
      <c r="N19" s="4" t="s">
        <v>374</v>
      </c>
      <c r="O19" s="4" t="s">
        <v>375</v>
      </c>
      <c r="P19" s="4" t="s">
        <v>376</v>
      </c>
      <c r="Q19" s="4" t="s">
        <v>164</v>
      </c>
      <c r="R19" s="4" t="s">
        <v>377</v>
      </c>
      <c r="S19" s="4">
        <v>109</v>
      </c>
      <c r="T19" s="4">
        <v>0</v>
      </c>
      <c r="U19" s="4" t="s">
        <v>189</v>
      </c>
      <c r="V19" s="4" t="s">
        <v>378</v>
      </c>
      <c r="W19" s="4">
        <v>24020001</v>
      </c>
      <c r="X19" s="4" t="s">
        <v>379</v>
      </c>
      <c r="Y19" s="4">
        <v>20</v>
      </c>
      <c r="Z19" s="4" t="s">
        <v>379</v>
      </c>
      <c r="AA19" s="4">
        <v>24</v>
      </c>
      <c r="AB19" s="4" t="s">
        <v>229</v>
      </c>
      <c r="AC19" s="4">
        <v>78759</v>
      </c>
      <c r="AD19" s="4" t="s">
        <v>293</v>
      </c>
      <c r="AE19" s="4" t="s">
        <v>293</v>
      </c>
      <c r="AF19" s="4" t="s">
        <v>293</v>
      </c>
      <c r="AG19" s="4" t="s">
        <v>293</v>
      </c>
      <c r="AH19" s="4" t="s">
        <v>294</v>
      </c>
      <c r="AI19" s="4" t="s">
        <v>294</v>
      </c>
      <c r="AJ19" s="4" t="s">
        <v>380</v>
      </c>
      <c r="AK19" s="20">
        <v>44267</v>
      </c>
      <c r="AL19" s="20">
        <v>44375</v>
      </c>
      <c r="AM19" s="20">
        <v>44555</v>
      </c>
      <c r="AN19" s="22">
        <f t="shared" si="0"/>
        <v>172413.79310344829</v>
      </c>
      <c r="AO19" s="4">
        <v>200000</v>
      </c>
      <c r="AP19" s="4">
        <v>0</v>
      </c>
      <c r="AQ19" s="4">
        <v>0</v>
      </c>
      <c r="AR19" s="4" t="s">
        <v>295</v>
      </c>
      <c r="AS19" s="4">
        <v>0</v>
      </c>
      <c r="AT19" s="4" t="s">
        <v>296</v>
      </c>
      <c r="AU19" s="4" t="s">
        <v>371</v>
      </c>
      <c r="AV19" s="22">
        <f t="shared" si="1"/>
        <v>20000</v>
      </c>
      <c r="AW19" s="20">
        <v>44375</v>
      </c>
      <c r="AX19" s="20">
        <v>44555</v>
      </c>
      <c r="AY19" s="14" t="s">
        <v>385</v>
      </c>
      <c r="AZ19" s="14" t="s">
        <v>383</v>
      </c>
      <c r="BA19" s="4" t="s">
        <v>297</v>
      </c>
      <c r="BB19" s="4" t="s">
        <v>298</v>
      </c>
      <c r="BC19" s="4">
        <v>12</v>
      </c>
      <c r="BD19" s="4" t="s">
        <v>255</v>
      </c>
      <c r="BE19" s="4">
        <v>12</v>
      </c>
      <c r="BF19" s="4" t="s">
        <v>299</v>
      </c>
      <c r="BG19" s="14" t="s">
        <v>384</v>
      </c>
      <c r="BH19" s="14" t="s">
        <v>384</v>
      </c>
      <c r="BI19" s="14" t="s">
        <v>383</v>
      </c>
      <c r="BJ19" s="14" t="s">
        <v>383</v>
      </c>
      <c r="BK19" s="4" t="s">
        <v>300</v>
      </c>
      <c r="BL19" s="20">
        <v>44536</v>
      </c>
      <c r="BM19" s="20">
        <v>44506</v>
      </c>
      <c r="BN19" s="4" t="s">
        <v>293</v>
      </c>
    </row>
    <row r="20" spans="1:66" s="4" customFormat="1" ht="75" x14ac:dyDescent="0.25">
      <c r="A20" s="4">
        <v>2021</v>
      </c>
      <c r="B20" s="20">
        <v>44470</v>
      </c>
      <c r="C20" s="20">
        <v>44500</v>
      </c>
      <c r="D20" s="4" t="s">
        <v>149</v>
      </c>
      <c r="E20" s="4" t="s">
        <v>151</v>
      </c>
      <c r="F20" s="4" t="s">
        <v>156</v>
      </c>
      <c r="G20" s="4" t="s">
        <v>386</v>
      </c>
      <c r="H20" s="6" t="s">
        <v>288</v>
      </c>
      <c r="I20" s="14" t="s">
        <v>384</v>
      </c>
      <c r="J20" s="4" t="s">
        <v>387</v>
      </c>
      <c r="K20" s="4">
        <v>13</v>
      </c>
      <c r="L20" s="4" t="s">
        <v>391</v>
      </c>
      <c r="M20" s="4" t="s">
        <v>388</v>
      </c>
      <c r="N20" s="4" t="s">
        <v>389</v>
      </c>
      <c r="O20" s="4" t="s">
        <v>390</v>
      </c>
      <c r="P20" s="4" t="s">
        <v>392</v>
      </c>
      <c r="Q20" s="4" t="s">
        <v>164</v>
      </c>
      <c r="R20" s="4" t="s">
        <v>393</v>
      </c>
      <c r="S20" s="4">
        <v>655</v>
      </c>
      <c r="T20" s="4" t="s">
        <v>394</v>
      </c>
      <c r="U20" s="4" t="s">
        <v>189</v>
      </c>
      <c r="V20" s="4" t="s">
        <v>395</v>
      </c>
      <c r="W20" s="4">
        <v>24028001</v>
      </c>
      <c r="X20" s="4" t="s">
        <v>292</v>
      </c>
      <c r="Y20" s="4">
        <v>28</v>
      </c>
      <c r="Z20" s="4" t="s">
        <v>292</v>
      </c>
      <c r="AA20" s="4">
        <v>24</v>
      </c>
      <c r="AB20" s="4" t="s">
        <v>229</v>
      </c>
      <c r="AC20" s="4">
        <v>78295</v>
      </c>
      <c r="AD20" s="4" t="s">
        <v>293</v>
      </c>
      <c r="AE20" s="4" t="s">
        <v>293</v>
      </c>
      <c r="AF20" s="4" t="s">
        <v>293</v>
      </c>
      <c r="AG20" s="4" t="s">
        <v>293</v>
      </c>
      <c r="AH20" s="4" t="s">
        <v>294</v>
      </c>
      <c r="AI20" s="4" t="s">
        <v>294</v>
      </c>
      <c r="AJ20" s="4" t="s">
        <v>386</v>
      </c>
      <c r="AK20" s="20">
        <v>44403</v>
      </c>
      <c r="AL20" s="20">
        <v>44404</v>
      </c>
      <c r="AM20" s="20">
        <v>44464</v>
      </c>
      <c r="AN20" s="22">
        <f t="shared" si="0"/>
        <v>1052666.0086206899</v>
      </c>
      <c r="AO20" s="4">
        <v>1221092.57</v>
      </c>
      <c r="AP20" s="4">
        <v>0</v>
      </c>
      <c r="AQ20" s="4">
        <v>0</v>
      </c>
      <c r="AR20" s="4" t="s">
        <v>295</v>
      </c>
      <c r="AS20" s="4">
        <v>0</v>
      </c>
      <c r="AT20" s="4" t="s">
        <v>296</v>
      </c>
      <c r="AU20" s="4" t="s">
        <v>387</v>
      </c>
      <c r="AV20" s="22">
        <f t="shared" si="1"/>
        <v>122109.25700000001</v>
      </c>
      <c r="AW20" s="20">
        <v>44404</v>
      </c>
      <c r="AX20" s="20">
        <v>44464</v>
      </c>
      <c r="AY20" s="14" t="s">
        <v>397</v>
      </c>
      <c r="AZ20" s="14" t="s">
        <v>383</v>
      </c>
      <c r="BA20" s="4" t="s">
        <v>348</v>
      </c>
      <c r="BB20" s="4" t="s">
        <v>349</v>
      </c>
      <c r="BC20" s="4">
        <v>13</v>
      </c>
      <c r="BD20" s="4" t="s">
        <v>255</v>
      </c>
      <c r="BE20" s="4">
        <v>13</v>
      </c>
      <c r="BF20" s="4" t="s">
        <v>299</v>
      </c>
      <c r="BG20" s="14" t="s">
        <v>384</v>
      </c>
      <c r="BH20" s="14" t="s">
        <v>384</v>
      </c>
      <c r="BI20" s="14" t="s">
        <v>383</v>
      </c>
      <c r="BJ20" s="14" t="s">
        <v>383</v>
      </c>
      <c r="BK20" s="4" t="s">
        <v>300</v>
      </c>
      <c r="BL20" s="20">
        <v>44536</v>
      </c>
      <c r="BM20" s="20">
        <v>44506</v>
      </c>
      <c r="BN20" s="4" t="s">
        <v>293</v>
      </c>
    </row>
    <row r="21" spans="1:66" s="4" customFormat="1" x14ac:dyDescent="0.25">
      <c r="B21" s="20"/>
      <c r="C21" s="20"/>
      <c r="H21" s="6"/>
      <c r="I21" s="14"/>
      <c r="AK21" s="20"/>
      <c r="AL21" s="20"/>
      <c r="AM21" s="20"/>
      <c r="AN21" s="22"/>
      <c r="AV21" s="22"/>
      <c r="AW21" s="20"/>
      <c r="AX21" s="20"/>
      <c r="AY21" s="14"/>
      <c r="AZ21" s="14"/>
      <c r="BG21" s="14"/>
      <c r="BH21" s="14"/>
      <c r="BI21" s="14"/>
      <c r="BJ21" s="14"/>
      <c r="BL21" s="20"/>
      <c r="BM21" s="20"/>
    </row>
    <row r="22" spans="1:66" s="4" customFormat="1" x14ac:dyDescent="0.25"/>
    <row r="23" spans="1:66" s="4" customFormat="1" x14ac:dyDescent="0.25"/>
    <row r="24" spans="1:66" s="4" customFormat="1" x14ac:dyDescent="0.25"/>
    <row r="25" spans="1:66" s="4" customFormat="1" x14ac:dyDescent="0.25"/>
    <row r="26" spans="1:66" s="4" customFormat="1" x14ac:dyDescent="0.25"/>
  </sheetData>
  <mergeCells count="7">
    <mergeCell ref="A6:BN6"/>
    <mergeCell ref="A2:C2"/>
    <mergeCell ref="D2:F2"/>
    <mergeCell ref="G2:I2"/>
    <mergeCell ref="A3:C3"/>
    <mergeCell ref="D3:F3"/>
    <mergeCell ref="G3:I3"/>
  </mergeCells>
  <phoneticPr fontId="11" type="noConversion"/>
  <dataValidations count="7">
    <dataValidation type="list" allowBlank="1" showErrorMessage="1" sqref="D8:D194" xr:uid="{00000000-0002-0000-0000-000000000000}">
      <formula1>Hidden_13</formula1>
    </dataValidation>
    <dataValidation type="list" allowBlank="1" showErrorMessage="1" sqref="E8:E194" xr:uid="{00000000-0002-0000-0000-000001000000}">
      <formula1>Hidden_24</formula1>
    </dataValidation>
    <dataValidation type="list" allowBlank="1" showErrorMessage="1" sqref="F8:F194" xr:uid="{00000000-0002-0000-0000-000002000000}">
      <formula1>Hidden_35</formula1>
    </dataValidation>
    <dataValidation type="list" allowBlank="1" showErrorMessage="1" sqref="Q8:Q194" xr:uid="{00000000-0002-0000-0000-000003000000}">
      <formula1>Hidden_416</formula1>
    </dataValidation>
    <dataValidation type="list" allowBlank="1" showErrorMessage="1" sqref="U8:U194" xr:uid="{00000000-0002-0000-0000-000004000000}">
      <formula1>Hidden_520</formula1>
    </dataValidation>
    <dataValidation type="list" allowBlank="1" showErrorMessage="1" sqref="AB8:AB194" xr:uid="{00000000-0002-0000-0000-000005000000}">
      <formula1>Hidden_627</formula1>
    </dataValidation>
    <dataValidation type="list" allowBlank="1" showErrorMessage="1" sqref="BD8:BD194" xr:uid="{00000000-0002-0000-0000-000006000000}">
      <formula1>Hidden_755</formula1>
    </dataValidation>
  </dataValidations>
  <hyperlinks>
    <hyperlink ref="AY9" r:id="rId1" xr:uid="{05C913F6-627B-4D74-8385-1A203B07679F}"/>
    <hyperlink ref="AY10" r:id="rId2" xr:uid="{87946FAD-91DF-4456-8310-0D972721E561}"/>
    <hyperlink ref="AY11" r:id="rId3" xr:uid="{0787F3B7-AED9-471F-B3A0-0E332E8B9146}"/>
    <hyperlink ref="AY12" r:id="rId4" xr:uid="{CC0C207D-09C8-438C-B201-AC6B8BB22798}"/>
    <hyperlink ref="AY13" r:id="rId5" xr:uid="{4720FB80-C267-4B9A-A1A8-436E44245333}"/>
    <hyperlink ref="AY14" r:id="rId6" xr:uid="{7D277E89-A7AF-481E-9015-F2B001186E58}"/>
    <hyperlink ref="AY15" r:id="rId7" xr:uid="{A4A60F2E-DE6B-4C06-BDEC-EECC6CB25596}"/>
    <hyperlink ref="AY16" r:id="rId8" xr:uid="{0A72656E-C4F8-4FA4-A4F1-C38391568922}"/>
    <hyperlink ref="AY17" r:id="rId9" xr:uid="{E295F685-092D-4F52-A330-95B02F8953E8}"/>
    <hyperlink ref="AY18" r:id="rId10" xr:uid="{2F729607-4BFA-4542-9C0A-23480C11AED2}"/>
    <hyperlink ref="I19" r:id="rId11" xr:uid="{DB35C4E9-377B-4A8A-A7B3-A166B19BB936}"/>
    <hyperlink ref="I20" r:id="rId12" xr:uid="{B5981D4A-C126-428E-8037-0FE0F1271DD1}"/>
    <hyperlink ref="BG20" r:id="rId13" xr:uid="{2468F7D6-729E-421D-B2B9-1ED6EA7E5A28}"/>
    <hyperlink ref="BG19" r:id="rId14" xr:uid="{28975772-3BBD-4AB1-828D-1790BE03AEAC}"/>
    <hyperlink ref="BH19" r:id="rId15" xr:uid="{171B8812-6159-42B6-818D-20A16D270454}"/>
    <hyperlink ref="BH20" r:id="rId16" xr:uid="{BB329729-C443-4C5E-9E68-6FC58E7C748E}"/>
    <hyperlink ref="AY19" r:id="rId17" xr:uid="{E720B01F-F2BB-4B6A-B981-F55842561B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16"/>
  <sheetViews>
    <sheetView topLeftCell="A3" workbookViewId="0">
      <selection activeCell="G16" sqref="A1:G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ht="75" x14ac:dyDescent="0.25">
      <c r="A4" s="10">
        <v>1</v>
      </c>
      <c r="B4" s="4" t="s">
        <v>289</v>
      </c>
      <c r="C4" s="4" t="s">
        <v>289</v>
      </c>
      <c r="D4" s="4" t="s">
        <v>289</v>
      </c>
      <c r="E4" s="19" t="s">
        <v>304</v>
      </c>
      <c r="F4" s="4" t="s">
        <v>305</v>
      </c>
      <c r="G4" s="6">
        <v>611570.76</v>
      </c>
    </row>
    <row r="5" spans="1:7" ht="75" x14ac:dyDescent="0.25">
      <c r="A5" s="10">
        <v>2</v>
      </c>
      <c r="B5" s="4" t="s">
        <v>289</v>
      </c>
      <c r="C5" s="4" t="s">
        <v>289</v>
      </c>
      <c r="D5" s="4" t="s">
        <v>289</v>
      </c>
      <c r="E5" s="19" t="s">
        <v>304</v>
      </c>
      <c r="F5" s="4" t="s">
        <v>305</v>
      </c>
      <c r="G5" s="6">
        <v>213694.47</v>
      </c>
    </row>
    <row r="6" spans="1:7" ht="75" x14ac:dyDescent="0.25">
      <c r="A6" s="10">
        <v>3</v>
      </c>
      <c r="B6" s="4" t="s">
        <v>289</v>
      </c>
      <c r="C6" s="4" t="s">
        <v>289</v>
      </c>
      <c r="D6" s="4" t="s">
        <v>289</v>
      </c>
      <c r="E6" s="3" t="s">
        <v>290</v>
      </c>
      <c r="F6" s="4" t="s">
        <v>291</v>
      </c>
      <c r="G6" s="6">
        <v>95156.92</v>
      </c>
    </row>
    <row r="7" spans="1:7" ht="75" x14ac:dyDescent="0.25">
      <c r="A7" s="11">
        <v>4</v>
      </c>
      <c r="B7" s="4" t="s">
        <v>289</v>
      </c>
      <c r="C7" s="4" t="s">
        <v>289</v>
      </c>
      <c r="D7" s="4" t="s">
        <v>289</v>
      </c>
      <c r="E7" s="3" t="s">
        <v>290</v>
      </c>
      <c r="F7" s="4" t="s">
        <v>291</v>
      </c>
      <c r="G7" s="6">
        <v>123356.84</v>
      </c>
    </row>
    <row r="8" spans="1:7" ht="75" x14ac:dyDescent="0.25">
      <c r="A8" s="15">
        <v>5</v>
      </c>
      <c r="B8" s="4" t="s">
        <v>289</v>
      </c>
      <c r="C8" s="4" t="s">
        <v>289</v>
      </c>
      <c r="D8" s="4" t="s">
        <v>289</v>
      </c>
      <c r="E8" s="3" t="s">
        <v>290</v>
      </c>
      <c r="F8" s="4" t="s">
        <v>291</v>
      </c>
      <c r="G8" s="16">
        <v>92950.89</v>
      </c>
    </row>
    <row r="9" spans="1:7" ht="60" x14ac:dyDescent="0.25">
      <c r="A9" s="10">
        <v>6</v>
      </c>
      <c r="B9" s="4" t="s">
        <v>289</v>
      </c>
      <c r="C9" s="4" t="s">
        <v>289</v>
      </c>
      <c r="D9" s="4" t="s">
        <v>289</v>
      </c>
      <c r="E9" s="4" t="s">
        <v>327</v>
      </c>
      <c r="F9" s="4" t="s">
        <v>328</v>
      </c>
      <c r="G9" s="16">
        <v>625534.85</v>
      </c>
    </row>
    <row r="10" spans="1:7" ht="60" x14ac:dyDescent="0.25">
      <c r="A10" s="10">
        <v>7</v>
      </c>
      <c r="B10" s="4" t="s">
        <v>289</v>
      </c>
      <c r="C10" s="4" t="s">
        <v>289</v>
      </c>
      <c r="D10" s="4" t="s">
        <v>289</v>
      </c>
      <c r="E10" s="4" t="s">
        <v>327</v>
      </c>
      <c r="F10" s="4" t="s">
        <v>328</v>
      </c>
      <c r="G10" s="17">
        <v>1144041.82</v>
      </c>
    </row>
    <row r="11" spans="1:7" ht="75" x14ac:dyDescent="0.25">
      <c r="A11" s="10">
        <v>8</v>
      </c>
      <c r="B11" s="4" t="s">
        <v>289</v>
      </c>
      <c r="C11" s="4" t="s">
        <v>289</v>
      </c>
      <c r="D11" s="4" t="s">
        <v>289</v>
      </c>
      <c r="E11" s="4" t="s">
        <v>290</v>
      </c>
      <c r="F11" s="4" t="s">
        <v>291</v>
      </c>
      <c r="G11" s="17">
        <v>513404.57</v>
      </c>
    </row>
    <row r="12" spans="1:7" ht="60" x14ac:dyDescent="0.25">
      <c r="A12" s="10">
        <v>9</v>
      </c>
      <c r="B12" s="4" t="s">
        <v>301</v>
      </c>
      <c r="C12" s="4" t="s">
        <v>301</v>
      </c>
      <c r="D12" s="4" t="s">
        <v>301</v>
      </c>
      <c r="E12" s="4" t="s">
        <v>346</v>
      </c>
      <c r="F12" s="4" t="s">
        <v>347</v>
      </c>
      <c r="G12" s="18">
        <v>519955.33</v>
      </c>
    </row>
    <row r="13" spans="1:7" ht="60" x14ac:dyDescent="0.25">
      <c r="A13" s="10">
        <v>10</v>
      </c>
      <c r="B13" s="4" t="s">
        <v>301</v>
      </c>
      <c r="C13" s="4" t="s">
        <v>301</v>
      </c>
      <c r="D13" s="4" t="s">
        <v>301</v>
      </c>
      <c r="E13" s="4" t="s">
        <v>346</v>
      </c>
      <c r="F13" s="4" t="s">
        <v>347</v>
      </c>
      <c r="G13" s="18">
        <v>710504.58</v>
      </c>
    </row>
    <row r="14" spans="1:7" ht="75" x14ac:dyDescent="0.25">
      <c r="A14" s="10">
        <v>11</v>
      </c>
      <c r="B14" s="4" t="s">
        <v>301</v>
      </c>
      <c r="C14" s="4" t="s">
        <v>301</v>
      </c>
      <c r="D14" s="4" t="s">
        <v>301</v>
      </c>
      <c r="E14" s="4" t="s">
        <v>354</v>
      </c>
      <c r="F14" s="4" t="s">
        <v>355</v>
      </c>
      <c r="G14" s="4">
        <v>978805.59</v>
      </c>
    </row>
    <row r="15" spans="1:7" ht="45" x14ac:dyDescent="0.25">
      <c r="A15" s="10">
        <v>12</v>
      </c>
      <c r="B15" s="4" t="s">
        <v>372</v>
      </c>
      <c r="C15" s="4" t="s">
        <v>373</v>
      </c>
      <c r="D15" s="4" t="s">
        <v>374</v>
      </c>
      <c r="E15" s="4" t="s">
        <v>381</v>
      </c>
      <c r="F15" s="4" t="s">
        <v>376</v>
      </c>
      <c r="G15" s="26">
        <v>200000</v>
      </c>
    </row>
    <row r="16" spans="1:7" ht="75" x14ac:dyDescent="0.25">
      <c r="A16" s="10">
        <v>13</v>
      </c>
      <c r="B16" s="4" t="s">
        <v>391</v>
      </c>
      <c r="C16" s="4" t="s">
        <v>388</v>
      </c>
      <c r="D16" s="4" t="s">
        <v>389</v>
      </c>
      <c r="E16" s="4" t="s">
        <v>396</v>
      </c>
      <c r="F16" s="4" t="s">
        <v>392</v>
      </c>
      <c r="G16" s="30">
        <v>1221092.57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17"/>
  <sheetViews>
    <sheetView topLeftCell="A3" workbookViewId="0">
      <selection activeCell="E16" sqref="A1:E1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s="10" customFormat="1" ht="45" x14ac:dyDescent="0.25">
      <c r="A4" s="10">
        <v>1</v>
      </c>
      <c r="B4" s="18" t="s">
        <v>306</v>
      </c>
      <c r="C4" s="14" t="s">
        <v>383</v>
      </c>
      <c r="D4" s="10" t="s">
        <v>293</v>
      </c>
      <c r="E4" s="10" t="s">
        <v>279</v>
      </c>
    </row>
    <row r="5" spans="1:5" s="10" customFormat="1" ht="45" x14ac:dyDescent="0.25">
      <c r="A5" s="10">
        <v>2</v>
      </c>
      <c r="B5" s="18" t="s">
        <v>312</v>
      </c>
      <c r="C5" s="14" t="s">
        <v>383</v>
      </c>
      <c r="D5" s="10" t="s">
        <v>293</v>
      </c>
      <c r="E5" s="10" t="s">
        <v>279</v>
      </c>
    </row>
    <row r="6" spans="1:5" s="10" customFormat="1" ht="45" x14ac:dyDescent="0.25">
      <c r="A6" s="10">
        <v>3</v>
      </c>
      <c r="B6" s="18" t="s">
        <v>315</v>
      </c>
      <c r="C6" s="14" t="s">
        <v>383</v>
      </c>
      <c r="D6" s="10" t="s">
        <v>293</v>
      </c>
      <c r="E6" s="10" t="s">
        <v>279</v>
      </c>
    </row>
    <row r="7" spans="1:5" s="10" customFormat="1" ht="45" x14ac:dyDescent="0.25">
      <c r="A7" s="11">
        <v>4</v>
      </c>
      <c r="B7" s="18" t="s">
        <v>321</v>
      </c>
      <c r="C7" s="14" t="s">
        <v>383</v>
      </c>
      <c r="D7" s="10" t="s">
        <v>293</v>
      </c>
      <c r="E7" s="10" t="s">
        <v>279</v>
      </c>
    </row>
    <row r="8" spans="1:5" s="10" customFormat="1" ht="45" x14ac:dyDescent="0.25">
      <c r="A8" s="15">
        <v>5</v>
      </c>
      <c r="B8" s="24" t="s">
        <v>324</v>
      </c>
      <c r="C8" s="14" t="s">
        <v>383</v>
      </c>
      <c r="D8" s="10" t="s">
        <v>293</v>
      </c>
      <c r="E8" s="10" t="s">
        <v>279</v>
      </c>
    </row>
    <row r="9" spans="1:5" s="10" customFormat="1" ht="45" x14ac:dyDescent="0.25">
      <c r="A9" s="10">
        <v>6</v>
      </c>
      <c r="B9" s="18" t="s">
        <v>329</v>
      </c>
      <c r="C9" s="14" t="s">
        <v>383</v>
      </c>
      <c r="D9" s="10" t="s">
        <v>293</v>
      </c>
      <c r="E9" s="10" t="s">
        <v>279</v>
      </c>
    </row>
    <row r="10" spans="1:5" s="10" customFormat="1" ht="45" x14ac:dyDescent="0.25">
      <c r="A10" s="10">
        <v>7</v>
      </c>
      <c r="B10" s="18" t="s">
        <v>334</v>
      </c>
      <c r="C10" s="14" t="s">
        <v>383</v>
      </c>
      <c r="D10" s="10" t="s">
        <v>293</v>
      </c>
      <c r="E10" s="10" t="s">
        <v>279</v>
      </c>
    </row>
    <row r="11" spans="1:5" s="10" customFormat="1" ht="45" x14ac:dyDescent="0.25">
      <c r="A11" s="10">
        <v>8</v>
      </c>
      <c r="B11" s="18" t="s">
        <v>342</v>
      </c>
      <c r="C11" s="14" t="s">
        <v>383</v>
      </c>
      <c r="D11" s="10" t="s">
        <v>293</v>
      </c>
      <c r="E11" s="10" t="s">
        <v>279</v>
      </c>
    </row>
    <row r="12" spans="1:5" s="10" customFormat="1" ht="45" x14ac:dyDescent="0.25">
      <c r="A12" s="10">
        <v>9</v>
      </c>
      <c r="B12" s="18" t="s">
        <v>329</v>
      </c>
      <c r="C12" s="14" t="s">
        <v>383</v>
      </c>
      <c r="D12" s="10" t="s">
        <v>293</v>
      </c>
      <c r="E12" s="10" t="s">
        <v>279</v>
      </c>
    </row>
    <row r="13" spans="1:5" s="10" customFormat="1" ht="45" x14ac:dyDescent="0.25">
      <c r="A13" s="10">
        <v>10</v>
      </c>
      <c r="B13" s="18" t="s">
        <v>329</v>
      </c>
      <c r="C13" s="14" t="s">
        <v>383</v>
      </c>
      <c r="D13" s="10" t="s">
        <v>293</v>
      </c>
      <c r="E13" s="10" t="s">
        <v>279</v>
      </c>
    </row>
    <row r="14" spans="1:5" s="10" customFormat="1" ht="45" x14ac:dyDescent="0.25">
      <c r="A14" s="10">
        <v>11</v>
      </c>
      <c r="B14" s="23" t="s">
        <v>358</v>
      </c>
      <c r="C14" s="14" t="s">
        <v>383</v>
      </c>
      <c r="D14" s="10" t="s">
        <v>293</v>
      </c>
      <c r="E14" s="10" t="s">
        <v>279</v>
      </c>
    </row>
    <row r="15" spans="1:5" ht="90" x14ac:dyDescent="0.25">
      <c r="A15" s="10">
        <v>12</v>
      </c>
      <c r="B15" s="26" t="s">
        <v>382</v>
      </c>
      <c r="C15" s="14" t="s">
        <v>383</v>
      </c>
      <c r="D15" s="10" t="s">
        <v>293</v>
      </c>
      <c r="E15" s="10" t="s">
        <v>278</v>
      </c>
    </row>
    <row r="16" spans="1:5" ht="45" x14ac:dyDescent="0.25">
      <c r="A16" s="10">
        <v>13</v>
      </c>
      <c r="B16" s="30" t="s">
        <v>329</v>
      </c>
      <c r="C16" s="14" t="s">
        <v>383</v>
      </c>
      <c r="D16" s="10" t="s">
        <v>293</v>
      </c>
      <c r="E16" s="10" t="s">
        <v>279</v>
      </c>
    </row>
    <row r="17" spans="3:3" x14ac:dyDescent="0.25">
      <c r="C17" s="13"/>
    </row>
  </sheetData>
  <dataValidations count="1">
    <dataValidation type="list" allowBlank="1" showErrorMessage="1" sqref="E4:E201" xr:uid="{00000000-0002-0000-0900-000000000000}">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16"/>
  <sheetViews>
    <sheetView topLeftCell="A3" workbookViewId="0">
      <selection activeCell="E16" sqref="A1:E1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style="13" bestFit="1" customWidth="1"/>
  </cols>
  <sheetData>
    <row r="1" spans="1:5" hidden="1" x14ac:dyDescent="0.25">
      <c r="B1" t="s">
        <v>10</v>
      </c>
      <c r="C1" t="s">
        <v>10</v>
      </c>
      <c r="D1" t="s">
        <v>8</v>
      </c>
      <c r="E1" s="13" t="s">
        <v>11</v>
      </c>
    </row>
    <row r="2" spans="1:5" hidden="1" x14ac:dyDescent="0.25">
      <c r="B2" t="s">
        <v>280</v>
      </c>
      <c r="C2" t="s">
        <v>281</v>
      </c>
      <c r="D2" t="s">
        <v>282</v>
      </c>
      <c r="E2" s="13" t="s">
        <v>283</v>
      </c>
    </row>
    <row r="3" spans="1:5" x14ac:dyDescent="0.25">
      <c r="A3" s="1" t="s">
        <v>262</v>
      </c>
      <c r="B3" s="1" t="s">
        <v>284</v>
      </c>
      <c r="C3" s="1" t="s">
        <v>285</v>
      </c>
      <c r="D3" s="1" t="s">
        <v>286</v>
      </c>
      <c r="E3" s="12" t="s">
        <v>287</v>
      </c>
    </row>
    <row r="4" spans="1:5" s="4" customFormat="1" ht="45" x14ac:dyDescent="0.25">
      <c r="A4" s="4">
        <v>1</v>
      </c>
      <c r="B4" s="4" t="s">
        <v>293</v>
      </c>
      <c r="C4" s="4" t="s">
        <v>293</v>
      </c>
      <c r="D4" s="20">
        <v>44506</v>
      </c>
      <c r="E4" s="14" t="s">
        <v>383</v>
      </c>
    </row>
    <row r="5" spans="1:5" s="4" customFormat="1" ht="45" x14ac:dyDescent="0.25">
      <c r="A5" s="4">
        <v>2</v>
      </c>
      <c r="B5" s="4" t="s">
        <v>293</v>
      </c>
      <c r="C5" s="4" t="s">
        <v>293</v>
      </c>
      <c r="D5" s="20">
        <v>44506</v>
      </c>
      <c r="E5" s="14" t="s">
        <v>383</v>
      </c>
    </row>
    <row r="6" spans="1:5" s="4" customFormat="1" ht="45" x14ac:dyDescent="0.25">
      <c r="A6" s="4">
        <v>3</v>
      </c>
      <c r="B6" s="4" t="s">
        <v>293</v>
      </c>
      <c r="C6" s="4" t="s">
        <v>293</v>
      </c>
      <c r="D6" s="20">
        <v>44506</v>
      </c>
      <c r="E6" s="14" t="s">
        <v>383</v>
      </c>
    </row>
    <row r="7" spans="1:5" s="4" customFormat="1" ht="57" customHeight="1" x14ac:dyDescent="0.25">
      <c r="A7" s="4">
        <v>4</v>
      </c>
      <c r="B7" s="4" t="s">
        <v>293</v>
      </c>
      <c r="C7" s="4" t="s">
        <v>293</v>
      </c>
      <c r="D7" s="20">
        <v>44506</v>
      </c>
      <c r="E7" s="14" t="s">
        <v>383</v>
      </c>
    </row>
    <row r="8" spans="1:5" s="4" customFormat="1" ht="57" customHeight="1" x14ac:dyDescent="0.25">
      <c r="A8" s="25">
        <v>5</v>
      </c>
      <c r="B8" s="4" t="s">
        <v>293</v>
      </c>
      <c r="C8" s="4" t="s">
        <v>293</v>
      </c>
      <c r="D8" s="20">
        <v>44506</v>
      </c>
      <c r="E8" s="14" t="s">
        <v>383</v>
      </c>
    </row>
    <row r="9" spans="1:5" s="4" customFormat="1" ht="57" customHeight="1" x14ac:dyDescent="0.25">
      <c r="A9" s="4">
        <v>6</v>
      </c>
      <c r="B9" s="4" t="s">
        <v>293</v>
      </c>
      <c r="C9" s="4" t="s">
        <v>293</v>
      </c>
      <c r="D9" s="20">
        <v>44506</v>
      </c>
      <c r="E9" s="14" t="s">
        <v>383</v>
      </c>
    </row>
    <row r="10" spans="1:5" s="4" customFormat="1" ht="57" customHeight="1" x14ac:dyDescent="0.25">
      <c r="A10" s="4">
        <v>7</v>
      </c>
      <c r="B10" s="4" t="s">
        <v>293</v>
      </c>
      <c r="C10" s="4" t="s">
        <v>293</v>
      </c>
      <c r="D10" s="20">
        <v>44506</v>
      </c>
      <c r="E10" s="14" t="s">
        <v>383</v>
      </c>
    </row>
    <row r="11" spans="1:5" s="4" customFormat="1" ht="57" customHeight="1" x14ac:dyDescent="0.25">
      <c r="A11" s="4">
        <v>8</v>
      </c>
      <c r="B11" s="4" t="s">
        <v>293</v>
      </c>
      <c r="C11" s="4" t="s">
        <v>293</v>
      </c>
      <c r="D11" s="20">
        <v>44506</v>
      </c>
      <c r="E11" s="14" t="s">
        <v>383</v>
      </c>
    </row>
    <row r="12" spans="1:5" s="4" customFormat="1" ht="45" x14ac:dyDescent="0.25">
      <c r="A12" s="4">
        <v>9</v>
      </c>
      <c r="B12" s="4" t="s">
        <v>293</v>
      </c>
      <c r="C12" s="4" t="s">
        <v>293</v>
      </c>
      <c r="D12" s="20">
        <v>44506</v>
      </c>
      <c r="E12" s="14" t="s">
        <v>383</v>
      </c>
    </row>
    <row r="13" spans="1:5" s="4" customFormat="1" ht="45" x14ac:dyDescent="0.25">
      <c r="A13" s="4">
        <v>10</v>
      </c>
      <c r="B13" s="4" t="s">
        <v>293</v>
      </c>
      <c r="C13" s="4" t="s">
        <v>293</v>
      </c>
      <c r="D13" s="20">
        <v>44506</v>
      </c>
      <c r="E13" s="14" t="s">
        <v>383</v>
      </c>
    </row>
    <row r="14" spans="1:5" s="4" customFormat="1" ht="45" x14ac:dyDescent="0.25">
      <c r="A14" s="4">
        <v>11</v>
      </c>
      <c r="B14" s="4" t="s">
        <v>293</v>
      </c>
      <c r="C14" s="4" t="s">
        <v>293</v>
      </c>
      <c r="D14" s="20">
        <v>44506</v>
      </c>
      <c r="E14" s="14" t="s">
        <v>383</v>
      </c>
    </row>
    <row r="15" spans="1:5" ht="45" x14ac:dyDescent="0.25">
      <c r="A15" s="4">
        <v>12</v>
      </c>
      <c r="B15" s="4" t="s">
        <v>293</v>
      </c>
      <c r="C15" s="4" t="s">
        <v>293</v>
      </c>
      <c r="D15" s="20">
        <v>44506</v>
      </c>
      <c r="E15" s="14" t="s">
        <v>383</v>
      </c>
    </row>
    <row r="16" spans="1:5" ht="45" x14ac:dyDescent="0.25">
      <c r="A16" s="4">
        <v>13</v>
      </c>
      <c r="B16" s="4" t="s">
        <v>293</v>
      </c>
      <c r="C16" s="4" t="s">
        <v>293</v>
      </c>
      <c r="D16" s="31">
        <v>44506</v>
      </c>
      <c r="E16" s="14" t="s">
        <v>383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2021-03-11T21:22:08Z</dcterms:created>
  <dcterms:modified xsi:type="dcterms:W3CDTF">2021-11-07T05:40:07Z</dcterms:modified>
</cp:coreProperties>
</file>