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13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12" i="2"/>
  <c r="F12"/>
  <c r="G12"/>
  <c r="H12"/>
  <c r="I12"/>
  <c r="D12"/>
  <c r="F6"/>
  <c r="F8"/>
  <c r="F9"/>
  <c r="F10"/>
  <c r="F11"/>
  <c r="F4" l="1"/>
  <c r="I7" l="1"/>
  <c r="I8"/>
  <c r="I9"/>
  <c r="I10"/>
  <c r="I11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<sst xmlns="http://schemas.openxmlformats.org/spreadsheetml/2006/main" count="92" uniqueCount="62">
  <si>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</si>
  <si>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</si>
  <si>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</si>
  <si>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</si>
  <si>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</si>
  <si>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</si>
  <si>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</si>
  <si>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</si>
  <si>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</si>
  <si>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</si>
  <si>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</si>
  <si>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</si>
  <si>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</si>
  <si>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</si>
  <si>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</si>
  <si>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</si>
  <si>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</si>
  <si>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</si>
  <si>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</si>
  <si>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</si>
  <si>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</si>
  <si>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</si>
  <si>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</si>
  <si>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</si>
  <si>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</si>
  <si>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</si>
  <si>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</si>
  <si>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</si>
  <si>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</si>
  <si>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</si>
  <si>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</si>
  <si>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</si>
  <si>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</si>
  <si>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</si>
  <si>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</si>
  <si>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</si>
  <si>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</si>
  <si>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</si>
  <si>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</si>
  <si>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</si>
  <si>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</si>
  <si>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</si>
  <si>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</si>
  <si>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</si>
  <si>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</si>
  <si>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</si>
  <si>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</si>
  <si>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</si>
  <si>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</si>
  <si>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</si>
  <si>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</si>
  <si>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</si>
  <si>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</si>
  <si>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</si>
  <si>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</si>
  <si>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</si>
  <si>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</si>
  <si>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</si>
  <si>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</si>
  <si>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Tesorería</t>
  </si>
  <si>
    <t>Periodo que se informa  es del mes anterior debido al cierre del mes de noviembre tiene de 10 a 15 días para que se aprueben Estados Financieros</t>
  </si>
  <si>
    <t>http://www.cegaipslp.org.mx/HV2021Tres.nsf/nombre_de_la_vista/9132C66157906F398625879100594BD3/$File/10+EST+ANALIT+EGRESOS+POR+OBJETO+DEL+GASTO+OCT+2021.pdf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</si>
</sst>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4" fontId="0" fillId="0" borderId="0" xfId="0" applyNumberFormat="1" applyFill="1"/>
    <xf numFmtId="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132C66157906F398625879100594BD3/$File/10+EST+ANALIT+EGRESOS+POR+OBJETO+DEL+GASTO+OCT+2021.pdf" TargetMode="External"/><Relationship Id="rId1" Type="http://schemas.openxmlformats.org/officeDocument/2006/relationships/hyperlink" Target="http://www.cegaipslp.org.mx/HV2021Tres.nsf/nombre_de_la_vista/9132C66157906F398625879100594BD3/$File/10+EST+ANALIT+EGRESOS+POR+OBJETO+DEL+GASTO+OC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6">
        <v>44470</v>
      </c>
      <c r="C8" s="6">
        <v>44500</v>
      </c>
      <c r="D8" s="8">
        <v>1</v>
      </c>
      <c r="E8" s="9" t="s">
        <v>61</v>
      </c>
      <c r="F8" s="5" t="s">
        <v>59</v>
      </c>
      <c r="G8" s="6">
        <v>44571</v>
      </c>
      <c r="H8" s="6">
        <v>44540</v>
      </c>
      <c r="I8" s="7" t="s">
        <v>60</v>
      </c>
    </row>
    <row r="9" spans="1:9">
      <c r="A9" s="4">
        <v>2021</v>
      </c>
      <c r="B9" s="6">
        <v>44470</v>
      </c>
      <c r="C9" s="6">
        <v>44500</v>
      </c>
      <c r="D9" s="8">
        <v>2</v>
      </c>
      <c r="E9" s="9" t="s">
        <v>61</v>
      </c>
      <c r="F9" s="5" t="s">
        <v>59</v>
      </c>
      <c r="G9" s="6">
        <v>44571</v>
      </c>
      <c r="H9" s="6">
        <v>44540</v>
      </c>
      <c r="I9" s="7" t="s">
        <v>60</v>
      </c>
    </row>
    <row r="10" spans="1:9">
      <c r="A10" s="4">
        <v>2021</v>
      </c>
      <c r="B10" s="6">
        <v>44470</v>
      </c>
      <c r="C10" s="6">
        <v>44500</v>
      </c>
      <c r="D10" s="8">
        <v>3</v>
      </c>
      <c r="E10" s="9" t="s">
        <v>61</v>
      </c>
      <c r="F10" s="5" t="s">
        <v>59</v>
      </c>
      <c r="G10" s="6">
        <v>44571</v>
      </c>
      <c r="H10" s="6">
        <v>44540</v>
      </c>
      <c r="I10" s="7" t="s">
        <v>60</v>
      </c>
    </row>
    <row r="11" spans="1:9">
      <c r="A11" s="4">
        <v>2021</v>
      </c>
      <c r="B11" s="6">
        <v>44470</v>
      </c>
      <c r="C11" s="6">
        <v>44500</v>
      </c>
      <c r="D11" s="8">
        <v>4</v>
      </c>
      <c r="E11" s="9" t="s">
        <v>61</v>
      </c>
      <c r="F11" s="5" t="s">
        <v>59</v>
      </c>
      <c r="G11" s="6">
        <v>44571</v>
      </c>
      <c r="H11" s="6">
        <v>44540</v>
      </c>
      <c r="I11" s="7" t="s">
        <v>60</v>
      </c>
    </row>
    <row r="12" spans="1:9">
      <c r="A12" s="4">
        <v>2021</v>
      </c>
      <c r="B12" s="6">
        <v>44470</v>
      </c>
      <c r="C12" s="6">
        <v>44500</v>
      </c>
      <c r="D12" s="8">
        <v>5</v>
      </c>
      <c r="E12" s="9" t="s">
        <v>61</v>
      </c>
      <c r="F12" s="5" t="s">
        <v>59</v>
      </c>
      <c r="G12" s="6">
        <v>44571</v>
      </c>
      <c r="H12" s="6">
        <v>44540</v>
      </c>
      <c r="I12" s="7" t="s">
        <v>60</v>
      </c>
    </row>
    <row r="13" spans="1:9">
      <c r="A13" s="4">
        <v>2021</v>
      </c>
      <c r="B13" s="6">
        <v>44470</v>
      </c>
      <c r="C13" s="6">
        <v>44500</v>
      </c>
      <c r="D13" s="8">
        <v>6</v>
      </c>
      <c r="E13" s="9" t="s">
        <v>61</v>
      </c>
      <c r="F13" s="5" t="s">
        <v>59</v>
      </c>
      <c r="G13" s="6">
        <v>44571</v>
      </c>
      <c r="H13" s="6">
        <v>44540</v>
      </c>
      <c r="I13" s="7" t="s">
        <v>60</v>
      </c>
    </row>
    <row r="14" spans="1:9">
      <c r="A14" s="4">
        <v>2021</v>
      </c>
      <c r="B14" s="6">
        <v>44470</v>
      </c>
      <c r="C14" s="6">
        <v>44500</v>
      </c>
      <c r="D14" s="8">
        <v>8</v>
      </c>
      <c r="E14" s="9" t="s">
        <v>61</v>
      </c>
      <c r="F14" s="5" t="s">
        <v>59</v>
      </c>
      <c r="G14" s="6">
        <v>44571</v>
      </c>
      <c r="H14" s="6">
        <v>44540</v>
      </c>
      <c r="I14" s="7" t="s">
        <v>60</v>
      </c>
    </row>
    <row r="15" spans="1:9">
      <c r="A15" s="4">
        <v>2021</v>
      </c>
      <c r="B15" s="6">
        <v>44470</v>
      </c>
      <c r="C15" s="6">
        <v>44500</v>
      </c>
      <c r="D15" s="8">
        <v>9</v>
      </c>
      <c r="E15" s="9" t="s">
        <v>61</v>
      </c>
      <c r="F15" s="5" t="s">
        <v>59</v>
      </c>
      <c r="G15" s="6">
        <v>44571</v>
      </c>
      <c r="H15" s="6">
        <v>44540</v>
      </c>
      <c r="I15" s="7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5" r:id="rId2" display="http://www.cegaipslp.org.mx/HV2021Tres.nsf/nombre_de_la_vista/9132C66157906F398625879100594BD3/$File/10+EST+ANALIT+EGRESOS+POR+OBJETO+DEL+GASTO+OCT+2021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3">
        <v>1</v>
      </c>
      <c r="B4" s="8">
        <v>1000</v>
      </c>
      <c r="C4" s="8" t="s">
        <v>51</v>
      </c>
      <c r="D4" s="10">
        <v>117679562.88</v>
      </c>
      <c r="E4" s="10">
        <v>750000</v>
      </c>
      <c r="F4" s="10">
        <f t="shared" ref="F4:F11" si="0">+D4+E4</f>
        <v>118429562.88</v>
      </c>
      <c r="G4" s="10">
        <v>88071002.819999993</v>
      </c>
      <c r="H4" s="10">
        <v>85217262.609999999</v>
      </c>
      <c r="I4" s="10">
        <v>30358560.059999999</v>
      </c>
    </row>
    <row r="5" spans="1:9">
      <c r="A5" s="3">
        <v>2</v>
      </c>
      <c r="B5" s="8">
        <v>2000</v>
      </c>
      <c r="C5" s="8" t="s">
        <v>52</v>
      </c>
      <c r="D5" s="10">
        <v>22964666.899999999</v>
      </c>
      <c r="E5" s="10">
        <v>1440000</v>
      </c>
      <c r="F5" s="10">
        <v>24404666.899999999</v>
      </c>
      <c r="G5" s="10">
        <v>18353755.359999999</v>
      </c>
      <c r="H5" s="10">
        <v>16741723.470000001</v>
      </c>
      <c r="I5" s="10">
        <v>6050911.54</v>
      </c>
    </row>
    <row r="6" spans="1:9">
      <c r="A6" s="3">
        <v>3</v>
      </c>
      <c r="B6" s="8">
        <v>3000</v>
      </c>
      <c r="C6" s="8" t="s">
        <v>53</v>
      </c>
      <c r="D6" s="10">
        <v>42575231.170000002</v>
      </c>
      <c r="E6" s="10">
        <v>-510000</v>
      </c>
      <c r="F6" s="10">
        <f t="shared" si="0"/>
        <v>42065231.170000002</v>
      </c>
      <c r="G6" s="10">
        <v>35100776.350000001</v>
      </c>
      <c r="H6" s="10">
        <v>34156401.350000001</v>
      </c>
      <c r="I6" s="10">
        <v>6964454.8200000003</v>
      </c>
    </row>
    <row r="7" spans="1:9">
      <c r="A7" s="3">
        <v>4</v>
      </c>
      <c r="B7" s="8">
        <v>4000</v>
      </c>
      <c r="C7" s="8" t="s">
        <v>54</v>
      </c>
      <c r="D7" s="10">
        <v>29607288.100000001</v>
      </c>
      <c r="E7" s="10">
        <v>4883000</v>
      </c>
      <c r="F7" s="10">
        <v>34490288.100000001</v>
      </c>
      <c r="G7" s="10">
        <v>30034139.079999998</v>
      </c>
      <c r="H7" s="11">
        <v>29282126.32</v>
      </c>
      <c r="I7" s="10">
        <f t="shared" ref="I5:I11" si="1">+F7-G7</f>
        <v>4456149.0200000033</v>
      </c>
    </row>
    <row r="8" spans="1:9">
      <c r="A8" s="3">
        <v>5</v>
      </c>
      <c r="B8" s="8">
        <v>5000</v>
      </c>
      <c r="C8" s="8" t="s">
        <v>55</v>
      </c>
      <c r="D8" s="10">
        <v>3456250</v>
      </c>
      <c r="E8" s="10">
        <v>-2198500</v>
      </c>
      <c r="F8" s="10">
        <f t="shared" si="0"/>
        <v>1257750</v>
      </c>
      <c r="G8" s="10">
        <v>1165310.3</v>
      </c>
      <c r="H8" s="11">
        <v>1108560.29</v>
      </c>
      <c r="I8" s="10">
        <f t="shared" si="1"/>
        <v>92439.699999999953</v>
      </c>
    </row>
    <row r="9" spans="1:9">
      <c r="A9" s="3">
        <v>6</v>
      </c>
      <c r="B9" s="8">
        <v>6000</v>
      </c>
      <c r="C9" s="8" t="s">
        <v>56</v>
      </c>
      <c r="D9" s="10">
        <v>78785336.200000003</v>
      </c>
      <c r="E9" s="10">
        <v>2914044.86</v>
      </c>
      <c r="F9" s="10">
        <f t="shared" si="0"/>
        <v>81699381.060000002</v>
      </c>
      <c r="G9" s="10">
        <v>76610922.879999995</v>
      </c>
      <c r="H9" s="11">
        <v>76319475.079999998</v>
      </c>
      <c r="I9" s="10">
        <f t="shared" si="1"/>
        <v>5088458.1800000072</v>
      </c>
    </row>
    <row r="10" spans="1:9">
      <c r="A10" s="3">
        <v>8</v>
      </c>
      <c r="B10" s="8">
        <v>8000</v>
      </c>
      <c r="C10" s="8" t="s">
        <v>57</v>
      </c>
      <c r="D10" s="10">
        <v>0</v>
      </c>
      <c r="E10" s="10">
        <v>250000</v>
      </c>
      <c r="F10" s="10">
        <f t="shared" si="0"/>
        <v>250000</v>
      </c>
      <c r="G10" s="10">
        <v>250000</v>
      </c>
      <c r="H10" s="11">
        <v>250000</v>
      </c>
      <c r="I10" s="10">
        <f t="shared" si="1"/>
        <v>0</v>
      </c>
    </row>
    <row r="11" spans="1:9">
      <c r="A11" s="3">
        <v>9</v>
      </c>
      <c r="B11" s="8">
        <v>9000</v>
      </c>
      <c r="C11" s="8" t="s">
        <v>58</v>
      </c>
      <c r="D11" s="10">
        <v>7565854.75</v>
      </c>
      <c r="E11" s="10">
        <v>-7528544.8600000003</v>
      </c>
      <c r="F11" s="10">
        <f t="shared" si="0"/>
        <v>37309.889999999665</v>
      </c>
      <c r="G11" s="10">
        <v>37062.129999999997</v>
      </c>
      <c r="H11" s="11">
        <v>37062.129999999997</v>
      </c>
      <c r="I11" s="10">
        <f t="shared" si="1"/>
        <v>247.75999999966734</v>
      </c>
    </row>
    <row r="12" spans="1:9">
      <c r="D12" s="15">
        <f>SUM(D4:D11)</f>
        <v>302634190</v>
      </c>
      <c r="E12" s="15">
        <f t="shared" ref="E12:I12" si="2">SUM(E4:E11)</f>
        <v>0</v>
      </c>
      <c r="F12" s="15">
        <f t="shared" si="2"/>
        <v>302634190</v>
      </c>
      <c r="G12" s="15">
        <f t="shared" si="2"/>
        <v>249622968.92000002</v>
      </c>
      <c r="H12" s="15">
        <f t="shared" si="2"/>
        <v>243112611.25</v>
      </c>
      <c r="I12" s="15">
        <f t="shared" si="2"/>
        <v>53011221.080000013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2018-06-16T16:24:35Z</dcterms:created>
  <dcterms:modified xsi:type="dcterms:W3CDTF">2021-11-18T16:45:31Z</dcterms:modified>
</cp:coreProperties>
</file>