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ocuments\ESCRITORIO CONTABILIDAD IMPLAN 2020\IMPLAN 2021\TRANSPARENCIA 2021\CEGAIP ENERO-AGOSTO 2021_UNIDAD ADMINISTRATIVA\4 EGRESOS\4 ABRIL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9" i="1" l="1"/>
  <c r="M9" i="1" s="1"/>
  <c r="N10" i="1"/>
  <c r="M10" i="1" s="1"/>
  <c r="N11" i="1"/>
  <c r="M11" i="1" s="1"/>
  <c r="N12" i="1"/>
  <c r="M12" i="1" s="1"/>
  <c r="N13" i="1"/>
  <c r="M13" i="1" s="1"/>
  <c r="N14" i="1"/>
  <c r="M14" i="1" s="1"/>
  <c r="N15" i="1"/>
  <c r="M15" i="1" s="1"/>
  <c r="N16" i="1"/>
  <c r="M16" i="1" s="1"/>
  <c r="N17" i="1"/>
  <c r="M17" i="1" s="1"/>
  <c r="N18" i="1"/>
  <c r="M18" i="1" s="1"/>
  <c r="N19" i="1"/>
  <c r="M19" i="1" s="1"/>
  <c r="N20" i="1"/>
  <c r="M20" i="1" s="1"/>
  <c r="N21" i="1"/>
  <c r="M21" i="1" s="1"/>
  <c r="N22" i="1"/>
  <c r="M22" i="1" s="1"/>
  <c r="N23" i="1"/>
  <c r="M23" i="1" s="1"/>
  <c r="N24" i="1"/>
  <c r="M24" i="1" s="1"/>
  <c r="N25" i="1"/>
  <c r="M25" i="1" s="1"/>
  <c r="N26" i="1"/>
  <c r="M26" i="1" s="1"/>
  <c r="N27" i="1"/>
  <c r="M27" i="1" s="1"/>
  <c r="N28" i="1"/>
  <c r="M28" i="1" s="1"/>
  <c r="N29" i="1"/>
  <c r="M29" i="1" s="1"/>
  <c r="N30" i="1"/>
  <c r="M30" i="1" s="1"/>
  <c r="N31" i="1"/>
  <c r="M31" i="1" s="1"/>
  <c r="N32" i="1"/>
  <c r="M32" i="1" s="1"/>
  <c r="N33" i="1"/>
  <c r="M33" i="1" s="1"/>
  <c r="N34" i="1"/>
  <c r="M34" i="1" s="1"/>
  <c r="N35" i="1"/>
  <c r="M35" i="1" s="1"/>
  <c r="N8" i="1" l="1"/>
  <c r="M8" i="1" s="1"/>
</calcChain>
</file>

<file path=xl/sharedStrings.xml><?xml version="1.0" encoding="utf-8"?>
<sst xmlns="http://schemas.openxmlformats.org/spreadsheetml/2006/main" count="277" uniqueCount="106">
  <si>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</si>
  <si>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</si>
  <si>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</si>
  <si>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</si>
  <si>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</si>
  <si>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</si>
  <si>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</si>
  <si>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</si>
  <si>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</si>
  <si>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</si>
  <si>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</si>
  <si>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</si>
  <si>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</si>
  <si>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</si>
  <si>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</si>
  <si>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</si>
  <si>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</si>
  <si>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</si>
  <si>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</si>
  <si>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</si>
  <si>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</si>
  <si>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</si>
  <si>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</si>
  <si>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</si>
  <si>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</si>
  <si>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</si>
  <si>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</si>
  <si>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</si>
  <si>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</si>
  <si>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</si>
  <si>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</si>
  <si>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</si>
  <si>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</si>
  <si>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</si>
  <si>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</si>
  <si>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</si>
  <si>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</si>
  <si>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</si>
  <si>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</si>
  <si>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</si>
  <si>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</si>
  <si>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</si>
  <si>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</si>
  <si>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</si>
  <si>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http://www.cegaipslp.org.mx/HV2021Dos.nsf/nombre_de_la_vista/EC2406C2DDE5D5B6862587480058D6B1/$File/rptCuentaBanco.pdf</t>
  </si>
  <si>
    <t>Zoom Video Communications Inc.</t>
  </si>
  <si>
    <t>SUPERMERCADOS INTERNACIONALES HEB, SA DE CV</t>
  </si>
  <si>
    <t>CFE SUMINISTRADOR DE SERVICIOS BASICOS</t>
  </si>
  <si>
    <t>Rodriguez Romero Gabriela</t>
  </si>
  <si>
    <t>Pago del 2.5%  sobre nominas del mes de Marzo 2021</t>
  </si>
  <si>
    <t>SISTEMAS DIGITALES DE SEGURIDAD PRIVADA, SA DE CV</t>
  </si>
  <si>
    <t>SANCHEZ ESPINOSA LUIS GONZAGA</t>
  </si>
  <si>
    <t>SEGUROS EL POTOSI</t>
  </si>
  <si>
    <t>Instituto Mexicano del Seguro Social</t>
  </si>
  <si>
    <t>SUPER SERVICIO BOULEVARD, S.A. DE C.V.</t>
  </si>
  <si>
    <t>Servicio de Administracion Tributaria SAT</t>
  </si>
  <si>
    <t>MORENO CHAVEZ ARTURO</t>
  </si>
  <si>
    <t>ROMO DE LA TORRE GUILLERMO</t>
  </si>
  <si>
    <t>OPERADORA OMX, SA DE CV</t>
  </si>
  <si>
    <t>ZAMANILLO ABOGADOS SC</t>
  </si>
  <si>
    <t>EDITORA MIVAL, SA DE CV</t>
  </si>
  <si>
    <t>EUROTONER SAN LUIS, S.A. DE C.V.</t>
  </si>
  <si>
    <t>Banco Mercantil del Norte, S:A:</t>
  </si>
  <si>
    <t>Instituto Municipal de Planeación de San Luis Potosí</t>
  </si>
  <si>
    <t>Rosas Orta J Socorro</t>
  </si>
  <si>
    <t>Alvarez Calvillo Ingrid Guadalupe</t>
  </si>
  <si>
    <t>Fact# INV78213068  Pago mensualidad de licencia programa Zoom para videoconferencias de la Direccion General (Pago de programa Zoom para poder hacer videoconferencias de la Direccion General)</t>
  </si>
  <si>
    <t>GP SUPERMERCADOS INTERNACIONALES HEB, SA DE CV, Folio Pago: 57 (Pago por la compra de articulos varios para actividades propias de la Direccion General. GP SUPERMERCADOS INTERNACIONALES HEB, SA DE CV, Folio Pago: 57)</t>
  </si>
  <si>
    <t>GP CFE SUMINISTRADOR DE SERVICIOS BASICOS, Folio Pago: 58 (Pago de energia electrica del 08 de Febrero  al  09 Marzo 2021. GP CFE SUMINISTRADOR DE SERVICIOS BASICOS, Folio Pago: 58)</t>
  </si>
  <si>
    <t>Retiro de efectivo del 12 de Abril 2021 (Retiro de efectivo del 12 de Abril 2021)</t>
  </si>
  <si>
    <t>Pago del 2.5%  sobre nominas del mes de Marzo 2021 (Pago del 2.5%  sobre nominas del mes de Marzo 2021)</t>
  </si>
  <si>
    <t>GP SISTEMAS DIGITALES DE SEGURIDAD PRIVADA, SA DE CV, Folio Pago: 59 (Servicio de atención de alarma Trimestral Abril - Junio 2021. GP SISTEMAS DIGITALES DE SEGURIDAD PRIVADA, SA DE CV, Folio Pago: 59)</t>
  </si>
  <si>
    <t>GP SANCHEZ ESPINOSA LUIS GONZAGA, Folio Pago: 60 (Pago de servicios profesionales correspondientes del 01 al 15 Abril 2021. GP SANCHEZ ESPINOSA LUIS GONZAGA, Folio Pago: 60)</t>
  </si>
  <si>
    <t>GP SEGUROS EL POTOSI, Folio Pago: 61 (Pago seguro automovil  jetta a cargo de Direccion General. GP SEGUROS EL POTOSI, Folio Pago: 61)</t>
  </si>
  <si>
    <t>Pago de IMSS correspondiente al mes de Marzo 2021 (Pago de IMSS correspondiente al mes de Marzo 2021)</t>
  </si>
  <si>
    <t>GP SUPER SERVICIO BOULEVARD, S.A. DE C.V., Folio Pago: 62 (Pago de combustible para actividades propias del Departamento. GP SUPER SERVICIO BOULEVARD, S.A. DE C.V., Folio Pago: 62)</t>
  </si>
  <si>
    <t>Pago de ISR retenciones por salarios, retenciones por asimilados a salarios  y retenciones por servicios profesionales correspondientes al mes de Marzo 2021 (Pago de ISR retenciones por salarios, retenciones por asimilados a salarios  y retenciones por servicios profesionales correspondientes al mes de Marzo 2021)</t>
  </si>
  <si>
    <t>GP CFE SUMINISTRADOR DE SERVICIOS BASICOS, Folio Pago: 63 (Pago de energia electrica del 10 de Marzo  al  12 Abril 2021. GP CFE SUMINISTRADOR DE SERVICIOS BASICOS, Folio Pago: 63)</t>
  </si>
  <si>
    <t>GP MORENO CHAVEZ ARTURO, Folio Pago: 64 (Pago por el levantamiento topografico en: Perimetro del Parque de Morales con una superficie aproxim. GP MORENO CHAVEZ ARTURO, Folio Pago: 64)</t>
  </si>
  <si>
    <t>GP ROMO DE LA TORRE GUILLERMO, Folio Pago: 65 (Pago de servicios de engargolado y apoyo en servicios de impresion. GP ROMO DE LA TORRE GUILLERMO, Folio Pago: 65)</t>
  </si>
  <si>
    <t>GP SUPER SERVICIO BOULEVARD, S.A. DE C.V., Folio Pago: 66 (Pago de combustible para actividades propias del Departamento. GP SUPER SERVICIO BOULEVARD, S.A. DE C.V., Folio Pago: 66)</t>
  </si>
  <si>
    <t>GP OPERADORA OMX, SA DE CV, Folio Pago: 67 (Compra de materiales para actividades propias del Departamento. GP OPERADORA OMX, SA DE CV, Folio Pago: 67)</t>
  </si>
  <si>
    <t>GP SANCHEZ ESPINOSA LUIS GONZAGA, Folio Pago: 68 (Pago de servicios profesionales correspondientes del 16 al 30 Abril 2021. GP SANCHEZ ESPINOSA LUIS GONZAGA, Folio Pago: 68)</t>
  </si>
  <si>
    <t>GP ZAMANILLO ABOGADOS SC, Folio Pago: 69 (Pago por asesoria juridica externa de cumplimiento legal conforme al contrato AD-IMPLAN-001-2021 cor. GP ZAMANILLO ABOGADOS SC, Folio Pago: 69)</t>
  </si>
  <si>
    <t>GP EDITORA MIVAL, SA DE CV, Folio Pago: 70 (Pago de publicacion de del 02 de Marzo CONDOLENCIA. GP EDITORA MIVAL, SA DE CV, Folio Pago: 70)</t>
  </si>
  <si>
    <t>GP EUROTONER SAN LUIS, S.A. DE C.V., Folio Pago: 71 (Pago de material para uso en actividades propias del Departamento. GP EUROTONER SAN LUIS, S.A. DE C.V., Folio Pago: 71)</t>
  </si>
  <si>
    <t>Registro de comisiones bancarias correspondientes al mes de Abril  2021 (Registro de comisiones bancarias correspondientes al mes de Abril  2021)</t>
  </si>
  <si>
    <t>Nómina y Asimilables de IMPLAN del 01 al 15 de Abril 2021 (Nómina y Asimilables de IMPLAN del 01 al 15 de Abril 2021. GP Folio: 13)</t>
  </si>
  <si>
    <t>Nómina y Asimilables de IMPLAN del 01 al 15 de Abril 2021 CH# 0040 (Nómina y Asimilables de IMPLAN del 01 al 15 de Abril 2021. GP Folio: 14)</t>
  </si>
  <si>
    <t>Pago de pensión alimenticia correspondiente a la 1a. quincena de Abril 2021 (Pago de pensión alimenticia correspondiente a la 1a. quincena de Abril 2021)</t>
  </si>
  <si>
    <t>Nómina y Asimilables de IMPLAN del 16 al 30 de Abril 2021 (Nómina y Asimilables de IMPLAN del 16 al 30 de Abril 2021. GP Folio: 15)</t>
  </si>
  <si>
    <t>Pago de pensión alimenticia correspondiente a la 2da. quincena de Abril 2021 (Pago de pensión alimenticia correspondiente a la 2da. quincena de Abril 2021)</t>
  </si>
  <si>
    <t>Nómina y Asimilables de IMPLAN del 16 al 30 de Abril 2021 CH# 0041 (Nómina y Asimilables de IMPLAN del 16 al 30 de Abril 2021. GP Folio: 16)</t>
  </si>
  <si>
    <t>05/04/2021</t>
  </si>
  <si>
    <t>07/04/2021</t>
  </si>
  <si>
    <t>12/04/2021</t>
  </si>
  <si>
    <t>15/04/2021</t>
  </si>
  <si>
    <t>16/04/2021</t>
  </si>
  <si>
    <t>20/04/2021</t>
  </si>
  <si>
    <t>23/04/2021</t>
  </si>
  <si>
    <t>29/04/2021</t>
  </si>
  <si>
    <t>30/04/2021</t>
  </si>
  <si>
    <t>BANCO MERCANTIL DE NORTE SA</t>
  </si>
  <si>
    <t>TORRE SILVA FERNANDO</t>
  </si>
  <si>
    <t>UNIDAD ADMINISTRATIVA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</si>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</sst>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0" applyNumberFormat="1" applyFont="1" applyFill="1" applyBorder="1" applyAlignment="1" applyProtection="1">
      <alignment horizontal="left" vertical="top" wrapText="1"/>
    </xf>
    <xf numFmtId="0" fontId="4" fillId="0" borderId="0" xfId="0" applyNumberFormat="1" applyFont="1" applyFill="1" applyBorder="1" applyAlignment="1" applyProtection="1">
      <alignment horizontal="right" vertical="top" wrapText="1"/>
    </xf>
    <xf numFmtId="0" fontId="3" fillId="0" borderId="0" xfId="0" applyFont="1" applyAlignment="1">
      <alignment horizontal="left" vertical="top"/>
    </xf>
    <xf numFmtId="14" fontId="3" fillId="0" borderId="0" xfId="0" applyNumberFormat="1" applyFont="1" applyAlignment="1">
      <alignment horizontal="left" vertical="top"/>
    </xf>
    <xf numFmtId="0" fontId="5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C2406C2DDE5D5B6862587480058D6B1/$File/rptCuentaBanco.pdf" TargetMode="External"/><Relationship Id="rId1" Type="http://schemas.openxmlformats.org/officeDocument/2006/relationships/hyperlink" Target="http://www.cegaipslp.org.mx/HV2021Dos.nsf/nombre_de_la_vista/EC2406C2DDE5D5B6862587480058D6B1/$File/rptCuentaB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.140625" bestFit="1" customWidth="1"/>
    <col min="2" max="2" width="10.28515625" customWidth="1"/>
    <col min="3" max="3" width="11.28515625" customWidth="1"/>
    <col min="4" max="4" width="8.42578125" bestFit="1" customWidth="1"/>
    <col min="5" max="5" width="58.7109375" customWidth="1"/>
    <col min="6" max="6" width="91.42578125" customWidth="1"/>
    <col min="7" max="7" width="10.85546875" customWidth="1"/>
    <col min="8" max="8" width="8.140625" bestFit="1" customWidth="1"/>
    <col min="9" max="9" width="30.7109375" customWidth="1"/>
    <col min="10" max="10" width="23.140625" customWidth="1"/>
    <col min="11" max="11" width="53.7109375" bestFit="1" customWidth="1"/>
    <col min="12" max="12" width="23" customWidth="1"/>
    <col min="13" max="13" width="13.5703125" customWidth="1"/>
    <col min="14" max="14" width="16.28515625" customWidth="1"/>
    <col min="15" max="15" width="16.85546875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5" customFormat="1" ht="24" x14ac:dyDescent="0.2">
      <c r="A8" s="8">
        <v>2021</v>
      </c>
      <c r="B8" s="9">
        <v>44287</v>
      </c>
      <c r="C8" s="9">
        <v>44316</v>
      </c>
      <c r="D8" s="7">
        <v>373.76</v>
      </c>
      <c r="E8" s="6" t="s">
        <v>45</v>
      </c>
      <c r="F8" s="6" t="s">
        <v>66</v>
      </c>
      <c r="G8" s="6" t="s">
        <v>93</v>
      </c>
      <c r="H8" s="8">
        <v>1</v>
      </c>
      <c r="I8" s="6" t="s">
        <v>102</v>
      </c>
      <c r="J8" s="6" t="s">
        <v>103</v>
      </c>
      <c r="K8" s="10" t="s">
        <v>44</v>
      </c>
      <c r="L8" s="6" t="s">
        <v>104</v>
      </c>
      <c r="M8" s="9">
        <f ca="1">EDATE(N8,1)</f>
        <v>44475</v>
      </c>
      <c r="N8" s="9">
        <f ca="1">TODAY()</f>
        <v>44445</v>
      </c>
      <c r="O8" s="8" t="s">
        <v>105</v>
      </c>
    </row>
    <row r="9" spans="1:15" s="5" customFormat="1" ht="36" x14ac:dyDescent="0.2">
      <c r="A9" s="8">
        <v>2021</v>
      </c>
      <c r="B9" s="9">
        <v>44287</v>
      </c>
      <c r="C9" s="9">
        <v>44316</v>
      </c>
      <c r="D9" s="7">
        <v>1759</v>
      </c>
      <c r="E9" s="6" t="s">
        <v>46</v>
      </c>
      <c r="F9" s="6" t="s">
        <v>67</v>
      </c>
      <c r="G9" s="6" t="s">
        <v>94</v>
      </c>
      <c r="H9" s="8">
        <v>2</v>
      </c>
      <c r="I9" s="6" t="s">
        <v>102</v>
      </c>
      <c r="J9" s="6" t="s">
        <v>103</v>
      </c>
      <c r="K9" s="10" t="s">
        <v>44</v>
      </c>
      <c r="L9" s="6" t="s">
        <v>104</v>
      </c>
      <c r="M9" s="9">
        <f t="shared" ref="M9:M35" ca="1" si="0">EDATE(N9,1)</f>
        <v>44475</v>
      </c>
      <c r="N9" s="9">
        <f t="shared" ref="N9:N35" ca="1" si="1">TODAY()</f>
        <v>44445</v>
      </c>
      <c r="O9" s="8" t="s">
        <v>105</v>
      </c>
    </row>
    <row r="10" spans="1:15" s="5" customFormat="1" ht="24" x14ac:dyDescent="0.2">
      <c r="A10" s="8">
        <v>2021</v>
      </c>
      <c r="B10" s="9">
        <v>44287</v>
      </c>
      <c r="C10" s="9">
        <v>44316</v>
      </c>
      <c r="D10" s="7">
        <v>1538</v>
      </c>
      <c r="E10" s="6" t="s">
        <v>47</v>
      </c>
      <c r="F10" s="6" t="s">
        <v>68</v>
      </c>
      <c r="G10" s="6" t="s">
        <v>95</v>
      </c>
      <c r="H10" s="8">
        <v>3</v>
      </c>
      <c r="I10" s="6" t="s">
        <v>102</v>
      </c>
      <c r="J10" s="6" t="s">
        <v>103</v>
      </c>
      <c r="K10" s="10" t="s">
        <v>44</v>
      </c>
      <c r="L10" s="6" t="s">
        <v>104</v>
      </c>
      <c r="M10" s="9">
        <f t="shared" ca="1" si="0"/>
        <v>44475</v>
      </c>
      <c r="N10" s="9">
        <f t="shared" ca="1" si="1"/>
        <v>44445</v>
      </c>
      <c r="O10" s="8" t="s">
        <v>105</v>
      </c>
    </row>
    <row r="11" spans="1:15" s="5" customFormat="1" x14ac:dyDescent="0.2">
      <c r="A11" s="8">
        <v>2021</v>
      </c>
      <c r="B11" s="9">
        <v>44287</v>
      </c>
      <c r="C11" s="9">
        <v>44316</v>
      </c>
      <c r="D11" s="7">
        <v>2000</v>
      </c>
      <c r="E11" s="6" t="s">
        <v>48</v>
      </c>
      <c r="F11" s="6" t="s">
        <v>69</v>
      </c>
      <c r="G11" s="6" t="s">
        <v>95</v>
      </c>
      <c r="H11" s="8">
        <v>4</v>
      </c>
      <c r="I11" s="6" t="s">
        <v>102</v>
      </c>
      <c r="J11" s="6" t="s">
        <v>103</v>
      </c>
      <c r="K11" s="10" t="s">
        <v>44</v>
      </c>
      <c r="L11" s="6" t="s">
        <v>104</v>
      </c>
      <c r="M11" s="9">
        <f t="shared" ca="1" si="0"/>
        <v>44475</v>
      </c>
      <c r="N11" s="9">
        <f t="shared" ca="1" si="1"/>
        <v>44445</v>
      </c>
      <c r="O11" s="8" t="s">
        <v>105</v>
      </c>
    </row>
    <row r="12" spans="1:15" s="5" customFormat="1" x14ac:dyDescent="0.2">
      <c r="A12" s="8">
        <v>2021</v>
      </c>
      <c r="B12" s="9">
        <v>44287</v>
      </c>
      <c r="C12" s="9">
        <v>44316</v>
      </c>
      <c r="D12" s="7">
        <v>16687</v>
      </c>
      <c r="E12" s="6" t="s">
        <v>49</v>
      </c>
      <c r="F12" s="6" t="s">
        <v>70</v>
      </c>
      <c r="G12" s="6" t="s">
        <v>96</v>
      </c>
      <c r="H12" s="8">
        <v>5</v>
      </c>
      <c r="I12" s="6" t="s">
        <v>102</v>
      </c>
      <c r="J12" s="6" t="s">
        <v>103</v>
      </c>
      <c r="K12" s="10" t="s">
        <v>44</v>
      </c>
      <c r="L12" s="6" t="s">
        <v>104</v>
      </c>
      <c r="M12" s="9">
        <f t="shared" ca="1" si="0"/>
        <v>44475</v>
      </c>
      <c r="N12" s="9">
        <f t="shared" ca="1" si="1"/>
        <v>44445</v>
      </c>
      <c r="O12" s="8" t="s">
        <v>105</v>
      </c>
    </row>
    <row r="13" spans="1:15" s="5" customFormat="1" ht="24" x14ac:dyDescent="0.2">
      <c r="A13" s="8">
        <v>2021</v>
      </c>
      <c r="B13" s="9">
        <v>44287</v>
      </c>
      <c r="C13" s="9">
        <v>44316</v>
      </c>
      <c r="D13" s="7">
        <v>1274.99</v>
      </c>
      <c r="E13" s="6" t="s">
        <v>50</v>
      </c>
      <c r="F13" s="6" t="s">
        <v>71</v>
      </c>
      <c r="G13" s="6" t="s">
        <v>96</v>
      </c>
      <c r="H13" s="8">
        <v>6</v>
      </c>
      <c r="I13" s="6" t="s">
        <v>102</v>
      </c>
      <c r="J13" s="6" t="s">
        <v>103</v>
      </c>
      <c r="K13" s="10" t="s">
        <v>44</v>
      </c>
      <c r="L13" s="6" t="s">
        <v>104</v>
      </c>
      <c r="M13" s="9">
        <f t="shared" ca="1" si="0"/>
        <v>44475</v>
      </c>
      <c r="N13" s="9">
        <f t="shared" ca="1" si="1"/>
        <v>44445</v>
      </c>
      <c r="O13" s="8" t="s">
        <v>105</v>
      </c>
    </row>
    <row r="14" spans="1:15" s="5" customFormat="1" ht="24" x14ac:dyDescent="0.2">
      <c r="A14" s="8">
        <v>2021</v>
      </c>
      <c r="B14" s="9">
        <v>44287</v>
      </c>
      <c r="C14" s="9">
        <v>44316</v>
      </c>
      <c r="D14" s="7">
        <v>26685.32</v>
      </c>
      <c r="E14" s="6" t="s">
        <v>51</v>
      </c>
      <c r="F14" s="6" t="s">
        <v>72</v>
      </c>
      <c r="G14" s="6" t="s">
        <v>96</v>
      </c>
      <c r="H14" s="8">
        <v>7</v>
      </c>
      <c r="I14" s="6" t="s">
        <v>102</v>
      </c>
      <c r="J14" s="6" t="s">
        <v>103</v>
      </c>
      <c r="K14" s="10" t="s">
        <v>44</v>
      </c>
      <c r="L14" s="6" t="s">
        <v>104</v>
      </c>
      <c r="M14" s="9">
        <f t="shared" ca="1" si="0"/>
        <v>44475</v>
      </c>
      <c r="N14" s="9">
        <f t="shared" ca="1" si="1"/>
        <v>44445</v>
      </c>
      <c r="O14" s="8" t="s">
        <v>105</v>
      </c>
    </row>
    <row r="15" spans="1:15" s="5" customFormat="1" ht="24" x14ac:dyDescent="0.2">
      <c r="A15" s="8">
        <v>2021</v>
      </c>
      <c r="B15" s="9">
        <v>44287</v>
      </c>
      <c r="C15" s="9">
        <v>44316</v>
      </c>
      <c r="D15" s="7">
        <v>7327.23</v>
      </c>
      <c r="E15" s="6" t="s">
        <v>52</v>
      </c>
      <c r="F15" s="6" t="s">
        <v>73</v>
      </c>
      <c r="G15" s="6" t="s">
        <v>96</v>
      </c>
      <c r="H15" s="8">
        <v>8</v>
      </c>
      <c r="I15" s="6" t="s">
        <v>102</v>
      </c>
      <c r="J15" s="6" t="s">
        <v>103</v>
      </c>
      <c r="K15" s="10" t="s">
        <v>44</v>
      </c>
      <c r="L15" s="6" t="s">
        <v>104</v>
      </c>
      <c r="M15" s="9">
        <f t="shared" ca="1" si="0"/>
        <v>44475</v>
      </c>
      <c r="N15" s="9">
        <f t="shared" ca="1" si="1"/>
        <v>44445</v>
      </c>
      <c r="O15" s="8" t="s">
        <v>105</v>
      </c>
    </row>
    <row r="16" spans="1:15" s="5" customFormat="1" x14ac:dyDescent="0.2">
      <c r="A16" s="8">
        <v>2021</v>
      </c>
      <c r="B16" s="9">
        <v>44287</v>
      </c>
      <c r="C16" s="9">
        <v>44316</v>
      </c>
      <c r="D16" s="7">
        <v>54176.57</v>
      </c>
      <c r="E16" s="6" t="s">
        <v>53</v>
      </c>
      <c r="F16" s="6" t="s">
        <v>74</v>
      </c>
      <c r="G16" s="6" t="s">
        <v>96</v>
      </c>
      <c r="H16" s="8">
        <v>9</v>
      </c>
      <c r="I16" s="6" t="s">
        <v>102</v>
      </c>
      <c r="J16" s="6" t="s">
        <v>103</v>
      </c>
      <c r="K16" s="10" t="s">
        <v>44</v>
      </c>
      <c r="L16" s="6" t="s">
        <v>104</v>
      </c>
      <c r="M16" s="9">
        <f t="shared" ca="1" si="0"/>
        <v>44475</v>
      </c>
      <c r="N16" s="9">
        <f t="shared" ca="1" si="1"/>
        <v>44445</v>
      </c>
      <c r="O16" s="8" t="s">
        <v>105</v>
      </c>
    </row>
    <row r="17" spans="1:15" s="5" customFormat="1" ht="24" x14ac:dyDescent="0.2">
      <c r="A17" s="8">
        <v>2021</v>
      </c>
      <c r="B17" s="9">
        <v>44287</v>
      </c>
      <c r="C17" s="9">
        <v>44316</v>
      </c>
      <c r="D17" s="7">
        <v>725.95</v>
      </c>
      <c r="E17" s="6" t="s">
        <v>54</v>
      </c>
      <c r="F17" s="6" t="s">
        <v>75</v>
      </c>
      <c r="G17" s="6" t="s">
        <v>97</v>
      </c>
      <c r="H17" s="8">
        <v>10</v>
      </c>
      <c r="I17" s="6" t="s">
        <v>102</v>
      </c>
      <c r="J17" s="6" t="s">
        <v>103</v>
      </c>
      <c r="K17" s="10" t="s">
        <v>44</v>
      </c>
      <c r="L17" s="6" t="s">
        <v>104</v>
      </c>
      <c r="M17" s="9">
        <f t="shared" ca="1" si="0"/>
        <v>44475</v>
      </c>
      <c r="N17" s="9">
        <f t="shared" ca="1" si="1"/>
        <v>44445</v>
      </c>
      <c r="O17" s="8" t="s">
        <v>105</v>
      </c>
    </row>
    <row r="18" spans="1:15" s="5" customFormat="1" ht="36" x14ac:dyDescent="0.2">
      <c r="A18" s="8">
        <v>2021</v>
      </c>
      <c r="B18" s="9">
        <v>44287</v>
      </c>
      <c r="C18" s="9">
        <v>44316</v>
      </c>
      <c r="D18" s="7">
        <v>116564</v>
      </c>
      <c r="E18" s="6" t="s">
        <v>55</v>
      </c>
      <c r="F18" s="6" t="s">
        <v>76</v>
      </c>
      <c r="G18" s="6" t="s">
        <v>98</v>
      </c>
      <c r="H18" s="8">
        <v>11</v>
      </c>
      <c r="I18" s="6" t="s">
        <v>102</v>
      </c>
      <c r="J18" s="6" t="s">
        <v>103</v>
      </c>
      <c r="K18" s="10" t="s">
        <v>44</v>
      </c>
      <c r="L18" s="6" t="s">
        <v>104</v>
      </c>
      <c r="M18" s="9">
        <f t="shared" ca="1" si="0"/>
        <v>44475</v>
      </c>
      <c r="N18" s="9">
        <f t="shared" ca="1" si="1"/>
        <v>44445</v>
      </c>
      <c r="O18" s="8" t="s">
        <v>105</v>
      </c>
    </row>
    <row r="19" spans="1:15" s="5" customFormat="1" ht="24" x14ac:dyDescent="0.2">
      <c r="A19" s="8">
        <v>2021</v>
      </c>
      <c r="B19" s="9">
        <v>44287</v>
      </c>
      <c r="C19" s="9">
        <v>44316</v>
      </c>
      <c r="D19" s="7">
        <v>1721</v>
      </c>
      <c r="E19" s="6" t="s">
        <v>47</v>
      </c>
      <c r="F19" s="6" t="s">
        <v>77</v>
      </c>
      <c r="G19" s="6" t="s">
        <v>98</v>
      </c>
      <c r="H19" s="8">
        <v>12</v>
      </c>
      <c r="I19" s="6" t="s">
        <v>102</v>
      </c>
      <c r="J19" s="6" t="s">
        <v>103</v>
      </c>
      <c r="K19" s="10" t="s">
        <v>44</v>
      </c>
      <c r="L19" s="6" t="s">
        <v>104</v>
      </c>
      <c r="M19" s="9">
        <f t="shared" ca="1" si="0"/>
        <v>44475</v>
      </c>
      <c r="N19" s="9">
        <f t="shared" ca="1" si="1"/>
        <v>44445</v>
      </c>
      <c r="O19" s="8" t="s">
        <v>105</v>
      </c>
    </row>
    <row r="20" spans="1:15" s="5" customFormat="1" ht="24" x14ac:dyDescent="0.2">
      <c r="A20" s="8">
        <v>2021</v>
      </c>
      <c r="B20" s="9">
        <v>44287</v>
      </c>
      <c r="C20" s="9">
        <v>44316</v>
      </c>
      <c r="D20" s="7">
        <v>13195</v>
      </c>
      <c r="E20" s="6" t="s">
        <v>56</v>
      </c>
      <c r="F20" s="6" t="s">
        <v>78</v>
      </c>
      <c r="G20" s="6" t="s">
        <v>99</v>
      </c>
      <c r="H20" s="8">
        <v>13</v>
      </c>
      <c r="I20" s="6" t="s">
        <v>102</v>
      </c>
      <c r="J20" s="6" t="s">
        <v>103</v>
      </c>
      <c r="K20" s="10" t="s">
        <v>44</v>
      </c>
      <c r="L20" s="6" t="s">
        <v>104</v>
      </c>
      <c r="M20" s="9">
        <f t="shared" ca="1" si="0"/>
        <v>44475</v>
      </c>
      <c r="N20" s="9">
        <f t="shared" ca="1" si="1"/>
        <v>44445</v>
      </c>
      <c r="O20" s="8" t="s">
        <v>105</v>
      </c>
    </row>
    <row r="21" spans="1:15" s="5" customFormat="1" ht="24" x14ac:dyDescent="0.2">
      <c r="A21" s="8">
        <v>2021</v>
      </c>
      <c r="B21" s="9">
        <v>44287</v>
      </c>
      <c r="C21" s="9">
        <v>44316</v>
      </c>
      <c r="D21" s="7">
        <v>2227</v>
      </c>
      <c r="E21" s="6" t="s">
        <v>57</v>
      </c>
      <c r="F21" s="6" t="s">
        <v>79</v>
      </c>
      <c r="G21" s="6" t="s">
        <v>100</v>
      </c>
      <c r="H21" s="8">
        <v>14</v>
      </c>
      <c r="I21" s="6" t="s">
        <v>102</v>
      </c>
      <c r="J21" s="6" t="s">
        <v>103</v>
      </c>
      <c r="K21" s="10" t="s">
        <v>44</v>
      </c>
      <c r="L21" s="6" t="s">
        <v>104</v>
      </c>
      <c r="M21" s="9">
        <f t="shared" ca="1" si="0"/>
        <v>44475</v>
      </c>
      <c r="N21" s="9">
        <f t="shared" ca="1" si="1"/>
        <v>44445</v>
      </c>
      <c r="O21" s="8" t="s">
        <v>105</v>
      </c>
    </row>
    <row r="22" spans="1:15" s="5" customFormat="1" ht="24" x14ac:dyDescent="0.2">
      <c r="A22" s="8">
        <v>2021</v>
      </c>
      <c r="B22" s="9">
        <v>44287</v>
      </c>
      <c r="C22" s="9">
        <v>44316</v>
      </c>
      <c r="D22" s="7">
        <v>800</v>
      </c>
      <c r="E22" s="6" t="s">
        <v>54</v>
      </c>
      <c r="F22" s="6" t="s">
        <v>80</v>
      </c>
      <c r="G22" s="6" t="s">
        <v>100</v>
      </c>
      <c r="H22" s="8">
        <v>15</v>
      </c>
      <c r="I22" s="6" t="s">
        <v>102</v>
      </c>
      <c r="J22" s="6" t="s">
        <v>103</v>
      </c>
      <c r="K22" s="10" t="s">
        <v>44</v>
      </c>
      <c r="L22" s="6" t="s">
        <v>104</v>
      </c>
      <c r="M22" s="9">
        <f t="shared" ca="1" si="0"/>
        <v>44475</v>
      </c>
      <c r="N22" s="9">
        <f t="shared" ca="1" si="1"/>
        <v>44445</v>
      </c>
      <c r="O22" s="8" t="s">
        <v>105</v>
      </c>
    </row>
    <row r="23" spans="1:15" s="5" customFormat="1" ht="24" x14ac:dyDescent="0.2">
      <c r="A23" s="8">
        <v>2021</v>
      </c>
      <c r="B23" s="9">
        <v>44287</v>
      </c>
      <c r="C23" s="9">
        <v>44316</v>
      </c>
      <c r="D23" s="7">
        <v>1348.5</v>
      </c>
      <c r="E23" s="6" t="s">
        <v>58</v>
      </c>
      <c r="F23" s="6" t="s">
        <v>81</v>
      </c>
      <c r="G23" s="6" t="s">
        <v>101</v>
      </c>
      <c r="H23" s="8">
        <v>16</v>
      </c>
      <c r="I23" s="6" t="s">
        <v>102</v>
      </c>
      <c r="J23" s="6" t="s">
        <v>103</v>
      </c>
      <c r="K23" s="10" t="s">
        <v>44</v>
      </c>
      <c r="L23" s="6" t="s">
        <v>104</v>
      </c>
      <c r="M23" s="9">
        <f t="shared" ca="1" si="0"/>
        <v>44475</v>
      </c>
      <c r="N23" s="9">
        <f t="shared" ca="1" si="1"/>
        <v>44445</v>
      </c>
      <c r="O23" s="8" t="s">
        <v>105</v>
      </c>
    </row>
    <row r="24" spans="1:15" s="5" customFormat="1" ht="24" x14ac:dyDescent="0.2">
      <c r="A24" s="8">
        <v>2021</v>
      </c>
      <c r="B24" s="9">
        <v>44287</v>
      </c>
      <c r="C24" s="9">
        <v>44316</v>
      </c>
      <c r="D24" s="7">
        <v>26685.32</v>
      </c>
      <c r="E24" s="6" t="s">
        <v>51</v>
      </c>
      <c r="F24" s="6" t="s">
        <v>82</v>
      </c>
      <c r="G24" s="6" t="s">
        <v>101</v>
      </c>
      <c r="H24" s="8">
        <v>17</v>
      </c>
      <c r="I24" s="6" t="s">
        <v>102</v>
      </c>
      <c r="J24" s="6" t="s">
        <v>103</v>
      </c>
      <c r="K24" s="10" t="s">
        <v>44</v>
      </c>
      <c r="L24" s="6" t="s">
        <v>104</v>
      </c>
      <c r="M24" s="9">
        <f t="shared" ca="1" si="0"/>
        <v>44475</v>
      </c>
      <c r="N24" s="9">
        <f t="shared" ca="1" si="1"/>
        <v>44445</v>
      </c>
      <c r="O24" s="8" t="s">
        <v>105</v>
      </c>
    </row>
    <row r="25" spans="1:15" s="5" customFormat="1" ht="24" x14ac:dyDescent="0.2">
      <c r="A25" s="8">
        <v>2021</v>
      </c>
      <c r="B25" s="9">
        <v>44287</v>
      </c>
      <c r="C25" s="9">
        <v>44316</v>
      </c>
      <c r="D25" s="7">
        <v>14500</v>
      </c>
      <c r="E25" s="6" t="s">
        <v>59</v>
      </c>
      <c r="F25" s="6" t="s">
        <v>83</v>
      </c>
      <c r="G25" s="6" t="s">
        <v>101</v>
      </c>
      <c r="H25" s="8">
        <v>18</v>
      </c>
      <c r="I25" s="6" t="s">
        <v>102</v>
      </c>
      <c r="J25" s="6" t="s">
        <v>103</v>
      </c>
      <c r="K25" s="10" t="s">
        <v>44</v>
      </c>
      <c r="L25" s="6" t="s">
        <v>104</v>
      </c>
      <c r="M25" s="9">
        <f t="shared" ca="1" si="0"/>
        <v>44475</v>
      </c>
      <c r="N25" s="9">
        <f t="shared" ca="1" si="1"/>
        <v>44445</v>
      </c>
      <c r="O25" s="8" t="s">
        <v>105</v>
      </c>
    </row>
    <row r="26" spans="1:15" s="5" customFormat="1" ht="24" x14ac:dyDescent="0.2">
      <c r="A26" s="8">
        <v>2021</v>
      </c>
      <c r="B26" s="9">
        <v>44287</v>
      </c>
      <c r="C26" s="9">
        <v>44316</v>
      </c>
      <c r="D26" s="7">
        <v>1831</v>
      </c>
      <c r="E26" s="6" t="s">
        <v>60</v>
      </c>
      <c r="F26" s="6" t="s">
        <v>84</v>
      </c>
      <c r="G26" s="6" t="s">
        <v>101</v>
      </c>
      <c r="H26" s="8">
        <v>19</v>
      </c>
      <c r="I26" s="6" t="s">
        <v>102</v>
      </c>
      <c r="J26" s="6" t="s">
        <v>103</v>
      </c>
      <c r="K26" s="10" t="s">
        <v>44</v>
      </c>
      <c r="L26" s="6" t="s">
        <v>104</v>
      </c>
      <c r="M26" s="9">
        <f t="shared" ca="1" si="0"/>
        <v>44475</v>
      </c>
      <c r="N26" s="9">
        <f t="shared" ca="1" si="1"/>
        <v>44445</v>
      </c>
      <c r="O26" s="8" t="s">
        <v>105</v>
      </c>
    </row>
    <row r="27" spans="1:15" s="5" customFormat="1" ht="24" x14ac:dyDescent="0.2">
      <c r="A27" s="8">
        <v>2021</v>
      </c>
      <c r="B27" s="9">
        <v>44287</v>
      </c>
      <c r="C27" s="9">
        <v>44316</v>
      </c>
      <c r="D27" s="7">
        <v>450</v>
      </c>
      <c r="E27" s="6" t="s">
        <v>61</v>
      </c>
      <c r="F27" s="6" t="s">
        <v>85</v>
      </c>
      <c r="G27" s="6" t="s">
        <v>101</v>
      </c>
      <c r="H27" s="8">
        <v>20</v>
      </c>
      <c r="I27" s="6" t="s">
        <v>102</v>
      </c>
      <c r="J27" s="6" t="s">
        <v>103</v>
      </c>
      <c r="K27" s="10" t="s">
        <v>44</v>
      </c>
      <c r="L27" s="6" t="s">
        <v>104</v>
      </c>
      <c r="M27" s="9">
        <f t="shared" ca="1" si="0"/>
        <v>44475</v>
      </c>
      <c r="N27" s="9">
        <f t="shared" ca="1" si="1"/>
        <v>44445</v>
      </c>
      <c r="O27" s="8" t="s">
        <v>105</v>
      </c>
    </row>
    <row r="28" spans="1:15" s="5" customFormat="1" ht="24" x14ac:dyDescent="0.2">
      <c r="A28" s="8">
        <v>2021</v>
      </c>
      <c r="B28" s="9">
        <v>44287</v>
      </c>
      <c r="C28" s="9">
        <v>44316</v>
      </c>
      <c r="D28" s="7">
        <v>386.28</v>
      </c>
      <c r="E28" s="6" t="s">
        <v>62</v>
      </c>
      <c r="F28" s="6" t="s">
        <v>86</v>
      </c>
      <c r="G28" s="6" t="s">
        <v>101</v>
      </c>
      <c r="H28" s="8">
        <v>21</v>
      </c>
      <c r="I28" s="6" t="s">
        <v>102</v>
      </c>
      <c r="J28" s="6" t="s">
        <v>103</v>
      </c>
      <c r="K28" s="10" t="s">
        <v>44</v>
      </c>
      <c r="L28" s="6" t="s">
        <v>104</v>
      </c>
      <c r="M28" s="9">
        <f t="shared" ca="1" si="0"/>
        <v>44475</v>
      </c>
      <c r="N28" s="9">
        <f t="shared" ca="1" si="1"/>
        <v>44445</v>
      </c>
      <c r="O28" s="8" t="s">
        <v>105</v>
      </c>
    </row>
    <row r="29" spans="1:15" s="5" customFormat="1" ht="24" x14ac:dyDescent="0.2">
      <c r="A29" s="8">
        <v>2021</v>
      </c>
      <c r="B29" s="9">
        <v>44287</v>
      </c>
      <c r="C29" s="9">
        <v>44316</v>
      </c>
      <c r="D29" s="7">
        <v>254945</v>
      </c>
      <c r="E29" s="6" t="s">
        <v>63</v>
      </c>
      <c r="F29" s="6" t="s">
        <v>87</v>
      </c>
      <c r="G29" s="6" t="s">
        <v>96</v>
      </c>
      <c r="H29" s="8">
        <v>22</v>
      </c>
      <c r="I29" s="6" t="s">
        <v>102</v>
      </c>
      <c r="J29" s="6" t="s">
        <v>103</v>
      </c>
      <c r="K29" s="10" t="s">
        <v>44</v>
      </c>
      <c r="L29" s="6" t="s">
        <v>104</v>
      </c>
      <c r="M29" s="9">
        <f t="shared" ca="1" si="0"/>
        <v>44475</v>
      </c>
      <c r="N29" s="9">
        <f t="shared" ca="1" si="1"/>
        <v>44445</v>
      </c>
      <c r="O29" s="8" t="s">
        <v>105</v>
      </c>
    </row>
    <row r="30" spans="1:15" s="5" customFormat="1" ht="24" x14ac:dyDescent="0.2">
      <c r="A30" s="8">
        <v>2021</v>
      </c>
      <c r="B30" s="9">
        <v>44287</v>
      </c>
      <c r="C30" s="9">
        <v>44316</v>
      </c>
      <c r="D30" s="7">
        <v>8000</v>
      </c>
      <c r="E30" s="6" t="s">
        <v>64</v>
      </c>
      <c r="F30" s="6" t="s">
        <v>88</v>
      </c>
      <c r="G30" s="6" t="s">
        <v>96</v>
      </c>
      <c r="H30" s="8">
        <v>23</v>
      </c>
      <c r="I30" s="6" t="s">
        <v>102</v>
      </c>
      <c r="J30" s="6" t="s">
        <v>103</v>
      </c>
      <c r="K30" s="10" t="s">
        <v>44</v>
      </c>
      <c r="L30" s="6" t="s">
        <v>104</v>
      </c>
      <c r="M30" s="9">
        <f t="shared" ca="1" si="0"/>
        <v>44475</v>
      </c>
      <c r="N30" s="9">
        <f t="shared" ca="1" si="1"/>
        <v>44445</v>
      </c>
      <c r="O30" s="8" t="s">
        <v>105</v>
      </c>
    </row>
    <row r="31" spans="1:15" s="5" customFormat="1" ht="24" x14ac:dyDescent="0.2">
      <c r="A31" s="8">
        <v>2021</v>
      </c>
      <c r="B31" s="9">
        <v>44287</v>
      </c>
      <c r="C31" s="9">
        <v>44316</v>
      </c>
      <c r="D31" s="7">
        <v>4275</v>
      </c>
      <c r="E31" s="6" t="s">
        <v>65</v>
      </c>
      <c r="F31" s="6" t="s">
        <v>89</v>
      </c>
      <c r="G31" s="6" t="s">
        <v>96</v>
      </c>
      <c r="H31" s="8">
        <v>24</v>
      </c>
      <c r="I31" s="6" t="s">
        <v>102</v>
      </c>
      <c r="J31" s="6" t="s">
        <v>103</v>
      </c>
      <c r="K31" s="10" t="s">
        <v>44</v>
      </c>
      <c r="L31" s="6" t="s">
        <v>104</v>
      </c>
      <c r="M31" s="9">
        <f t="shared" ca="1" si="0"/>
        <v>44475</v>
      </c>
      <c r="N31" s="9">
        <f t="shared" ca="1" si="1"/>
        <v>44445</v>
      </c>
      <c r="O31" s="8" t="s">
        <v>105</v>
      </c>
    </row>
    <row r="32" spans="1:15" s="5" customFormat="1" ht="24" x14ac:dyDescent="0.2">
      <c r="A32" s="8">
        <v>2021</v>
      </c>
      <c r="B32" s="9">
        <v>44287</v>
      </c>
      <c r="C32" s="9">
        <v>44316</v>
      </c>
      <c r="D32" s="7">
        <v>255231</v>
      </c>
      <c r="E32" s="6" t="s">
        <v>63</v>
      </c>
      <c r="F32" s="6" t="s">
        <v>90</v>
      </c>
      <c r="G32" s="6" t="s">
        <v>101</v>
      </c>
      <c r="H32" s="8">
        <v>25</v>
      </c>
      <c r="I32" s="6" t="s">
        <v>102</v>
      </c>
      <c r="J32" s="6" t="s">
        <v>103</v>
      </c>
      <c r="K32" s="10" t="s">
        <v>44</v>
      </c>
      <c r="L32" s="6" t="s">
        <v>104</v>
      </c>
      <c r="M32" s="9">
        <f t="shared" ca="1" si="0"/>
        <v>44475</v>
      </c>
      <c r="N32" s="9">
        <f t="shared" ca="1" si="1"/>
        <v>44445</v>
      </c>
      <c r="O32" s="8" t="s">
        <v>105</v>
      </c>
    </row>
    <row r="33" spans="1:15" s="5" customFormat="1" ht="24" x14ac:dyDescent="0.2">
      <c r="A33" s="8">
        <v>2021</v>
      </c>
      <c r="B33" s="9">
        <v>44287</v>
      </c>
      <c r="C33" s="9">
        <v>44316</v>
      </c>
      <c r="D33" s="7">
        <v>4275</v>
      </c>
      <c r="E33" s="6" t="s">
        <v>65</v>
      </c>
      <c r="F33" s="6" t="s">
        <v>91</v>
      </c>
      <c r="G33" s="6" t="s">
        <v>101</v>
      </c>
      <c r="H33" s="8">
        <v>26</v>
      </c>
      <c r="I33" s="6" t="s">
        <v>102</v>
      </c>
      <c r="J33" s="6" t="s">
        <v>103</v>
      </c>
      <c r="K33" s="10" t="s">
        <v>44</v>
      </c>
      <c r="L33" s="6" t="s">
        <v>104</v>
      </c>
      <c r="M33" s="9">
        <f t="shared" ca="1" si="0"/>
        <v>44475</v>
      </c>
      <c r="N33" s="9">
        <f t="shared" ca="1" si="1"/>
        <v>44445</v>
      </c>
      <c r="O33" s="8" t="s">
        <v>105</v>
      </c>
    </row>
    <row r="34" spans="1:15" s="5" customFormat="1" ht="24" x14ac:dyDescent="0.2">
      <c r="A34" s="8">
        <v>2021</v>
      </c>
      <c r="B34" s="9">
        <v>44287</v>
      </c>
      <c r="C34" s="9">
        <v>44316</v>
      </c>
      <c r="D34" s="7">
        <v>8000</v>
      </c>
      <c r="E34" s="6" t="s">
        <v>64</v>
      </c>
      <c r="F34" s="6" t="s">
        <v>92</v>
      </c>
      <c r="G34" s="6" t="s">
        <v>101</v>
      </c>
      <c r="H34" s="8">
        <v>27</v>
      </c>
      <c r="I34" s="6" t="s">
        <v>102</v>
      </c>
      <c r="J34" s="6" t="s">
        <v>103</v>
      </c>
      <c r="K34" s="10" t="s">
        <v>44</v>
      </c>
      <c r="L34" s="6" t="s">
        <v>104</v>
      </c>
      <c r="M34" s="9">
        <f t="shared" ca="1" si="0"/>
        <v>44475</v>
      </c>
      <c r="N34" s="9">
        <f t="shared" ca="1" si="1"/>
        <v>44445</v>
      </c>
      <c r="O34" s="8" t="s">
        <v>105</v>
      </c>
    </row>
    <row r="35" spans="1:15" s="5" customFormat="1" ht="24" x14ac:dyDescent="0.2">
      <c r="A35" s="8">
        <v>2021</v>
      </c>
      <c r="B35" s="9">
        <v>44287</v>
      </c>
      <c r="C35" s="9">
        <v>44316</v>
      </c>
      <c r="D35" s="7">
        <v>357.28</v>
      </c>
      <c r="E35" s="6" t="s">
        <v>62</v>
      </c>
      <c r="F35" s="6" t="s">
        <v>86</v>
      </c>
      <c r="G35" s="6" t="s">
        <v>101</v>
      </c>
      <c r="H35" s="8">
        <v>28</v>
      </c>
      <c r="I35" s="6" t="s">
        <v>102</v>
      </c>
      <c r="J35" s="6" t="s">
        <v>103</v>
      </c>
      <c r="K35" s="10" t="s">
        <v>44</v>
      </c>
      <c r="L35" s="6" t="s">
        <v>104</v>
      </c>
      <c r="M35" s="9">
        <f t="shared" ca="1" si="0"/>
        <v>44475</v>
      </c>
      <c r="N35" s="9">
        <f t="shared" ca="1" si="1"/>
        <v>44445</v>
      </c>
      <c r="O35" s="8" t="s">
        <v>105</v>
      </c>
    </row>
    <row r="36" spans="1:15" s="5" customFormat="1" ht="12" x14ac:dyDescent="0.2"/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35" r:id="rId2" display="http://www.cegaipslp.org.mx/HV2021Dos.nsf/nombre_de_la_vista/EC2406C2DDE5D5B6862587480058D6B1/$File/rptCuentaBanco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2018-06-22T16:16:26Z</dcterms:created>
  <dcterms:modified xsi:type="dcterms:W3CDTF">2021-09-06T17:17:13Z</dcterms:modified>
</cp:coreProperties>
</file>