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95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  <definedName name="hidden2">[1]hidden2!$A$1:$A$2</definedName>
  </definedNames>
  <calcPr calcId="144525"/>
</workbook>
</file>

<file path=xl/sharedStrings.xml><?xml version="1.0" encoding="utf-8"?>
<sst xmlns="http://schemas.openxmlformats.org/spreadsheetml/2006/main" count="383" uniqueCount="237">
  <si>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</si>
  <si>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</si>
  <si>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</si>
  <si>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</si>
  <si>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</si>
  <si>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</si>
  <si>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</si>
  <si>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</si>
  <si>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</si>
  <si>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</si>
  <si>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</si>
  <si>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</si>
  <si>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</si>
  <si>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</si>
  <si>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</si>
  <si>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</si>
  <si>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</si>
  <si>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</si>
  <si>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</si>
  <si>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</si>
  <si>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</si>
  <si>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</si>
  <si>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</si>
  <si>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</si>
  <si>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</si>
  <si>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</si>
  <si>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</si>
  <si>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</si>
  <si>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</si>
  <si>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</si>
  <si>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</si>
  <si>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</si>
  <si>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</si>
  <si>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</si>
  <si>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</si>
  <si>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</si>
  <si>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</si>
  <si>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</si>
  <si>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</si>
  <si>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</si>
  <si>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</si>
  <si>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</si>
  <si>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</si>
  <si>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</si>
  <si>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</si>
  <si>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</si>
  <si>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</si>
  <si>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</si>
  <si>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</si>
  <si>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</si>
  <si>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</si>
  <si>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</si>
  <si>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</si>
  <si>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</si>
  <si>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</si>
  <si>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</si>
  <si>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</si>
  <si>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</si>
  <si>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</si>
  <si>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</si>
  <si>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</si>
  <si>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</si>
  <si>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</si>
  <si>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</si>
  <si>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</si>
  <si>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</si>
  <si>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</si>
  <si>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</si>
  <si>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</si>
  <si>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</si>
  <si>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</si>
  <si>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</si>
  <si>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</si>
  <si>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</si>
  <si>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</si>
  <si>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</si>
  <si>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</si>
  <si>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</si>
  <si>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</si>
  <si>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</si>
  <si>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</si>
  <si>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</si>
  <si>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Servidor(a) público(a)</t>
  </si>
  <si>
    <t>DIRECCIÓN GENERAL DEL MUSEO DE ARTE CONTEMPORANEO</t>
  </si>
  <si>
    <t>DIRECCION</t>
  </si>
  <si>
    <t>MUSE DE ARTE CONTEMPORANEO</t>
  </si>
  <si>
    <t>ALDO EMUNDO</t>
  </si>
  <si>
    <t>ARELLANO</t>
  </si>
  <si>
    <t>PAREDES</t>
  </si>
  <si>
    <t>Masculino</t>
  </si>
  <si>
    <t>PESOS</t>
  </si>
  <si>
    <t xml:space="preserve">PESOS </t>
  </si>
  <si>
    <t>Direccion general</t>
  </si>
  <si>
    <t>El presupuesto de estas partidas lo ejerce directamnte la Secretaria de Finanzas de aceuerdo a convenio de colaboracion firmado entre la Secretaria de Fianzas, la Oficalia Mayor y el Museo de Arte Contemporaneo</t>
  </si>
  <si>
    <t>SUBDIRECCIÓN ADMINISTRATIVA</t>
  </si>
  <si>
    <t>SUBDIRECCION</t>
  </si>
  <si>
    <t>GERARDO</t>
  </si>
  <si>
    <t>JUAREZ</t>
  </si>
  <si>
    <t>LOZANO</t>
  </si>
  <si>
    <t>Funcionario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</si>
  <si>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</si>
  <si>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</si>
  <si>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</si>
  <si>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</si>
  <si>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</si>
  <si>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</si>
  <si>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</si>
  <si>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</si>
  <si>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</si>
  <si>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</si>
  <si>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</si>
  <si>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</si>
  <si>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</si>
  <si>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</si>
  <si>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</si>
  <si>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</si>
  <si>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</si>
  <si>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</si>
  <si>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</si>
  <si>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</si>
  <si>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</si>
  <si>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No se tiene asignado presupuesto para asignar percepciones adicionales en dinero</t>
  </si>
  <si>
    <t>pesos</t>
  </si>
  <si>
    <t>NO GENERA</t>
  </si>
  <si>
    <t>70028</t>
  </si>
  <si>
    <t>70029</t>
  </si>
  <si>
    <t>Descripción de las percepciones adicionales en especie</t>
  </si>
  <si>
    <t>Periodicidad de las percepciones adicionales en especie</t>
  </si>
  <si>
    <t>No se tiene asignado presupuesto para asignar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</si>
  <si>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</si>
  <si>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</si>
  <si>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</si>
  <si>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</si>
  <si>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</si>
  <si>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</si>
  <si>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</si>
  <si>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</si>
  <si>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</si>
  <si>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</si>
  <si>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Sueldo base</t>
  </si>
  <si>
    <t>quincenal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</si>
  <si>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</si>
  <si>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</si>
  <si>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</si>
  <si>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</si>
  <si>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</si>
  <si>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</si>
  <si>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</si>
  <si>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</si>
  <si>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</si>
  <si>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</si>
  <si>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COMPENSACION</t>
  </si>
  <si>
    <t>QUINCENAL</t>
  </si>
  <si>
    <t xml:space="preserve">No se tiene asignado presupuesto para asignar compensacion 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</si>
  <si>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</si>
  <si>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</si>
  <si>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</si>
  <si>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</si>
  <si>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</si>
  <si>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</si>
  <si>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</si>
  <si>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</si>
  <si>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</si>
  <si>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</si>
  <si>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GRATIFICACION ANUAL</t>
  </si>
  <si>
    <t>ANUAL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</si>
  <si>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</si>
  <si>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</si>
  <si>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</si>
  <si>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</si>
  <si>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</si>
  <si>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</si>
  <si>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</si>
  <si>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</si>
  <si>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</si>
  <si>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</si>
  <si>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No se tiene asignado presupuesto para asignar a comisiones de manera perodica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</si>
  <si>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</si>
  <si>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</si>
  <si>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</si>
  <si>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</si>
  <si>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</si>
  <si>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</si>
  <si>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</si>
  <si>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</si>
  <si>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</si>
  <si>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</si>
  <si>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No se tiene asignado presupuesto para asignar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</si>
  <si>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</si>
  <si>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</si>
  <si>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</si>
  <si>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</si>
  <si>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</si>
  <si>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</si>
  <si>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</si>
  <si>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</si>
  <si>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</si>
  <si>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</si>
  <si>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No se tiene asignado presupuesto para asignar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</si>
  <si>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</si>
  <si>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</si>
  <si>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</si>
  <si>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</si>
  <si>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</si>
  <si>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</si>
  <si>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</si>
  <si>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</si>
  <si>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</si>
  <si>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</si>
  <si>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No se tiene asignado presupuesto para asignar estimulos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</si>
  <si>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</si>
  <si>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</si>
  <si>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</si>
  <si>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</si>
  <si>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</si>
  <si>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</si>
  <si>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</si>
  <si>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</si>
  <si>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</si>
  <si>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</si>
  <si>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No se tiene asignado presupuesto para asignar apoyos economicos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</si>
  <si>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</si>
  <si>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</si>
  <si>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</si>
  <si>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</si>
  <si>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</si>
  <si>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</si>
  <si>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</si>
  <si>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</si>
  <si>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</si>
  <si>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</si>
  <si>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No se tiene asignado presupuesto para asignar prestaciones economicas</t>
  </si>
  <si>
    <t>70065</t>
  </si>
  <si>
    <t>70066</t>
  </si>
  <si>
    <t>Descripción de las prestaciones en especie</t>
  </si>
  <si>
    <t>Periodicidad de las prestaciones en especie</t>
  </si>
  <si>
    <t>No se tiene asignado presupuesto para asignar prestaciones en especie</t>
  </si>
</sst>
</file>

<file path=xl/styles.xml><?xml version="1.0" encoding="utf-8"?>
<styleSheet xmlns="http://schemas.openxmlformats.org/spreadsheetml/2006/main">
  <numFmts count="6">
    <numFmt numFmtId="44" formatCode="_(&quot;$&quot;* #,##0.00_);_(&quot;$&quot;* \(#,##0.00\);_(&quot;$&quot;* &quot;-&quot;??_);_(@_)"/>
    <numFmt numFmtId="42" formatCode="_(&quot;$&quot;* #,##0_);_(&quot;$&quot;* \(#,##0\);_(&quot;$&quot;* &quot;-&quot;_);_(@_)"/>
    <numFmt numFmtId="176" formatCode="_ * #,##0_ ;_ * \-#,##0_ ;_ * &quot;-&quot;_ ;_ @_ "/>
    <numFmt numFmtId="177" formatCode="_ * #,##0.00_ ;_ * \-#,##0.00_ ;_ * &quot;-&quot;??_ ;_ @_ "/>
    <numFmt numFmtId="178" formatCode="#,##0_ ;[Red]\-#,##0\ "/>
    <numFmt numFmtId="179" formatCode="&quot;$&quot;#,##0.00;[Red]\-&quot;$&quot;#,##0.00"/>
  </numFmts>
  <fonts count="24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FFFFF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13" fillId="0" borderId="4" applyNumberFormat="0" applyFill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177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9" fillId="22" borderId="8" applyNumberFormat="0" applyFont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16" borderId="3" applyNumberFormat="0" applyAlignment="0" applyProtection="0">
      <alignment vertical="center"/>
    </xf>
    <xf numFmtId="0" fontId="10" fillId="15" borderId="3" applyNumberFormat="0" applyAlignment="0" applyProtection="0">
      <alignment vertical="center"/>
    </xf>
    <xf numFmtId="0" fontId="23" fillId="31" borderId="9" applyNumberFormat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4" fontId="0" fillId="0" borderId="0" xfId="0" applyNumberFormat="1"/>
    <xf numFmtId="0" fontId="0" fillId="0" borderId="0" xfId="0" applyFill="1" applyBorder="1"/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0" fillId="0" borderId="0" xfId="0" applyProtection="1"/>
    <xf numFmtId="0" fontId="0" fillId="0" borderId="0" xfId="0" applyFill="1" applyBorder="1" applyProtection="1"/>
    <xf numFmtId="0" fontId="3" fillId="0" borderId="0" xfId="0" applyFont="1" applyProtection="1"/>
    <xf numFmtId="178" fontId="0" fillId="0" borderId="0" xfId="0" applyNumberFormat="1" applyProtection="1"/>
    <xf numFmtId="0" fontId="3" fillId="0" borderId="0" xfId="0" applyFont="1" applyFill="1" applyBorder="1" applyProtection="1"/>
    <xf numFmtId="58" fontId="0" fillId="0" borderId="0" xfId="0" applyNumberFormat="1" applyProtection="1"/>
    <xf numFmtId="179" fontId="0" fillId="0" borderId="0" xfId="0" applyNumberFormat="1" applyProtection="1"/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externalLink" Target="externalLinks/externalLink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ocuments%20and%20Settings\Gerardo.Juarez\Mis%20documentos\mac\2018\TRANSPARENCIA\5%20MAYO%202018\84\11%20LTAIPSLPA84XI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Tabla 203866"/>
      <sheetName val="Tabla 203864"/>
      <sheetName val="Tabla 203865"/>
      <sheetName val="Tabla 203867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23"/>
  <sheetViews>
    <sheetView tabSelected="1" topLeftCell="A2" workbookViewId="0">
      <selection activeCell="A9" sqref="A9"/>
    </sheetView>
  </sheetViews>
  <sheetFormatPr defaultColWidth="9.14285714285714" defaultRowHeight="15"/>
  <cols>
    <col min="1" max="1" width="8" customWidth="1"/>
    <col min="2" max="2" width="36.4285714285714" customWidth="1"/>
    <col min="3" max="3" width="38.5714285714286" customWidth="1"/>
    <col min="4" max="4" width="41.7142857142857" customWidth="1"/>
    <col min="5" max="5" width="21" customWidth="1"/>
    <col min="6" max="6" width="33.8571428571429" customWidth="1"/>
    <col min="7" max="7" width="21.2857142857143" customWidth="1"/>
    <col min="8" max="8" width="17.4285714285714" customWidth="1"/>
    <col min="9" max="9" width="10.2857142857143" customWidth="1"/>
    <col min="10" max="10" width="13.5714285714286" customWidth="1"/>
    <col min="11" max="11" width="15.4285714285714" customWidth="1"/>
    <col min="12" max="12" width="14" customWidth="1"/>
    <col min="13" max="13" width="85.5714285714286" customWidth="1"/>
    <col min="14" max="14" width="36.7142857142857" customWidth="1"/>
    <col min="15" max="15" width="85.4285714285714" customWidth="1"/>
    <col min="16" max="16" width="36" customWidth="1"/>
    <col min="17" max="17" width="77.4285714285714" customWidth="1"/>
    <col min="18" max="18" width="46.7142857142857" customWidth="1"/>
    <col min="19" max="19" width="54.7142857142857" customWidth="1"/>
    <col min="20" max="20" width="70.4285714285714" customWidth="1"/>
    <col min="21" max="21" width="60.1428571428571" customWidth="1"/>
    <col min="22" max="22" width="53.4285714285714" customWidth="1"/>
    <col min="23" max="23" width="57.2857142857143" customWidth="1"/>
    <col min="24" max="24" width="53" customWidth="1"/>
    <col min="25" max="25" width="52.8571428571429" customWidth="1"/>
    <col min="26" max="26" width="55.7142857142857" customWidth="1"/>
    <col min="27" max="27" width="64.2857142857143" customWidth="1"/>
    <col min="28" max="28" width="68.7142857142857" customWidth="1"/>
    <col min="29" max="29" width="46" customWidth="1"/>
    <col min="30" max="30" width="73.1428571428571" customWidth="1"/>
    <col min="31" max="31" width="17.5714285714286" customWidth="1"/>
    <col min="32" max="32" width="20.1428571428571" customWidth="1"/>
    <col min="33" max="33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4" t="s">
        <v>4</v>
      </c>
      <c r="D3" s="4" t="s">
        <v>5</v>
      </c>
      <c r="G3" s="4" t="s">
        <v>6</v>
      </c>
    </row>
    <row r="4" hidden="1" spans="1:3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hidden="1" spans="1:3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1">
      <c r="A6" s="1" t="s">
        <v>48</v>
      </c>
    </row>
    <row r="7" ht="25.5" spans="1:33">
      <c r="A7" s="5" t="s">
        <v>49</v>
      </c>
      <c r="B7" s="5" t="s">
        <v>50</v>
      </c>
      <c r="C7" s="5" t="s">
        <v>51</v>
      </c>
      <c r="D7" s="5" t="s">
        <v>52</v>
      </c>
      <c r="E7" s="5" t="s">
        <v>53</v>
      </c>
      <c r="F7" s="5" t="s">
        <v>54</v>
      </c>
      <c r="G7" s="5" t="s">
        <v>55</v>
      </c>
      <c r="H7" s="5" t="s">
        <v>56</v>
      </c>
      <c r="I7" s="5" t="s">
        <v>57</v>
      </c>
      <c r="J7" s="5" t="s">
        <v>58</v>
      </c>
      <c r="K7" s="5" t="s">
        <v>59</v>
      </c>
      <c r="L7" s="5" t="s">
        <v>60</v>
      </c>
      <c r="M7" s="5" t="s">
        <v>61</v>
      </c>
      <c r="N7" s="5" t="s">
        <v>62</v>
      </c>
      <c r="O7" s="5" t="s">
        <v>63</v>
      </c>
      <c r="P7" s="5" t="s">
        <v>64</v>
      </c>
      <c r="Q7" s="5" t="s">
        <v>65</v>
      </c>
      <c r="R7" s="5" t="s">
        <v>66</v>
      </c>
      <c r="S7" s="5" t="s">
        <v>67</v>
      </c>
      <c r="T7" s="5" t="s">
        <v>68</v>
      </c>
      <c r="U7" s="5" t="s">
        <v>69</v>
      </c>
      <c r="V7" s="5" t="s">
        <v>70</v>
      </c>
      <c r="W7" s="5" t="s">
        <v>71</v>
      </c>
      <c r="X7" s="5" t="s">
        <v>72</v>
      </c>
      <c r="Y7" s="5" t="s">
        <v>73</v>
      </c>
      <c r="Z7" s="5" t="s">
        <v>74</v>
      </c>
      <c r="AA7" s="5" t="s">
        <v>75</v>
      </c>
      <c r="AB7" s="5" t="s">
        <v>76</v>
      </c>
      <c r="AC7" s="5" t="s">
        <v>77</v>
      </c>
      <c r="AD7" s="5" t="s">
        <v>78</v>
      </c>
      <c r="AE7" s="5" t="s">
        <v>79</v>
      </c>
      <c r="AF7" s="5" t="s">
        <v>80</v>
      </c>
      <c r="AG7" s="5" t="s">
        <v>81</v>
      </c>
    </row>
    <row r="8" spans="1:36">
      <c r="A8">
        <v>2021</v>
      </c>
      <c r="B8" s="6">
        <v>44409</v>
      </c>
      <c r="C8" s="6">
        <v>44439</v>
      </c>
      <c r="D8" t="s">
        <v>82</v>
      </c>
      <c r="E8" s="7">
        <v>17</v>
      </c>
      <c r="F8" s="7" t="s">
        <v>83</v>
      </c>
      <c r="G8" s="7" t="s">
        <v>84</v>
      </c>
      <c r="H8" s="7" t="s">
        <v>85</v>
      </c>
      <c r="I8" s="7" t="s">
        <v>86</v>
      </c>
      <c r="J8" s="7" t="s">
        <v>87</v>
      </c>
      <c r="K8" s="7" t="s">
        <v>88</v>
      </c>
      <c r="L8" s="7" t="s">
        <v>89</v>
      </c>
      <c r="M8" s="7">
        <f>19286.69*2</f>
        <v>38573.38</v>
      </c>
      <c r="N8" s="7" t="s">
        <v>90</v>
      </c>
      <c r="O8" s="7">
        <f>(19286.69-1350.07-3946.46)*2</f>
        <v>27980.32</v>
      </c>
      <c r="P8" s="7" t="s">
        <v>91</v>
      </c>
      <c r="Q8" s="9">
        <v>1</v>
      </c>
      <c r="R8" s="7">
        <v>1</v>
      </c>
      <c r="S8" s="7">
        <v>1</v>
      </c>
      <c r="T8" s="10">
        <v>1</v>
      </c>
      <c r="U8" s="9">
        <v>1</v>
      </c>
      <c r="V8" s="7">
        <v>1</v>
      </c>
      <c r="W8" s="10">
        <v>1</v>
      </c>
      <c r="X8" s="10">
        <v>1</v>
      </c>
      <c r="Y8" s="10">
        <v>1</v>
      </c>
      <c r="Z8" s="9">
        <v>1</v>
      </c>
      <c r="AA8" s="10">
        <v>1</v>
      </c>
      <c r="AB8" s="9">
        <v>1</v>
      </c>
      <c r="AC8" s="10">
        <v>1</v>
      </c>
      <c r="AD8" s="9" t="s">
        <v>92</v>
      </c>
      <c r="AE8" s="12">
        <v>44469</v>
      </c>
      <c r="AF8" s="12">
        <v>44439</v>
      </c>
      <c r="AG8" s="13" t="s">
        <v>93</v>
      </c>
      <c r="AH8" s="13"/>
      <c r="AI8" s="9"/>
      <c r="AJ8" s="13"/>
    </row>
    <row r="9" spans="1:36">
      <c r="A9">
        <v>2021</v>
      </c>
      <c r="B9" s="6">
        <v>44409</v>
      </c>
      <c r="C9" s="6">
        <v>44439</v>
      </c>
      <c r="D9" t="s">
        <v>82</v>
      </c>
      <c r="E9" s="7">
        <v>14</v>
      </c>
      <c r="F9" s="7" t="s">
        <v>94</v>
      </c>
      <c r="G9" s="7" t="s">
        <v>95</v>
      </c>
      <c r="H9" s="7" t="s">
        <v>85</v>
      </c>
      <c r="I9" s="7" t="s">
        <v>96</v>
      </c>
      <c r="J9" s="7" t="s">
        <v>97</v>
      </c>
      <c r="K9" s="7" t="s">
        <v>98</v>
      </c>
      <c r="L9" s="7" t="s">
        <v>89</v>
      </c>
      <c r="M9" s="7">
        <f>14917.51*2</f>
        <v>29835.02</v>
      </c>
      <c r="N9" s="8" t="s">
        <v>90</v>
      </c>
      <c r="O9" s="7">
        <f>(14917.51-1044.23-2729.72)*2</f>
        <v>22287.12</v>
      </c>
      <c r="P9" s="7" t="s">
        <v>91</v>
      </c>
      <c r="Q9" s="9">
        <v>1</v>
      </c>
      <c r="R9" s="7">
        <v>1</v>
      </c>
      <c r="S9" s="7">
        <v>2</v>
      </c>
      <c r="T9" s="10">
        <v>2</v>
      </c>
      <c r="U9" s="11">
        <v>2</v>
      </c>
      <c r="V9" s="11">
        <v>2</v>
      </c>
      <c r="W9" s="10">
        <v>1</v>
      </c>
      <c r="X9" s="10">
        <v>1</v>
      </c>
      <c r="Y9" s="10">
        <v>1</v>
      </c>
      <c r="Z9" s="9">
        <v>1</v>
      </c>
      <c r="AA9" s="10">
        <v>1</v>
      </c>
      <c r="AB9" s="11">
        <v>1</v>
      </c>
      <c r="AC9" s="10">
        <v>1</v>
      </c>
      <c r="AD9" s="11" t="s">
        <v>92</v>
      </c>
      <c r="AE9" s="12">
        <v>44469</v>
      </c>
      <c r="AF9" s="12">
        <v>44439</v>
      </c>
      <c r="AG9" s="13" t="s">
        <v>93</v>
      </c>
      <c r="AH9" s="13"/>
      <c r="AI9" s="11"/>
      <c r="AJ9" s="13"/>
    </row>
    <row r="10" spans="32:32">
      <c r="AF10" s="12"/>
    </row>
    <row r="20" spans="18:19">
      <c r="R20" s="2"/>
      <c r="S20" s="2"/>
    </row>
    <row r="21" spans="18:19">
      <c r="R21" s="2"/>
      <c r="S21" s="2"/>
    </row>
    <row r="22" spans="18:18">
      <c r="R22" s="2"/>
    </row>
    <row r="23" spans="18:18">
      <c r="R23" s="2"/>
    </row>
  </sheetData>
  <mergeCells count="7">
    <mergeCell ref="A2:C2"/>
    <mergeCell ref="D2:F2"/>
    <mergeCell ref="G2:I2"/>
    <mergeCell ref="A3:C3"/>
    <mergeCell ref="D3:F3"/>
    <mergeCell ref="G3:I3"/>
    <mergeCell ref="A6:AG6"/>
  </mergeCells>
  <dataValidations count="3">
    <dataValidation type="list" allowBlank="1" showErrorMessage="1" sqref="D8:D201">
      <formula1>Hidden_13</formula1>
    </dataValidation>
    <dataValidation type="list" allowBlank="1" showErrorMessage="1" sqref="L10:L201">
      <formula1>Hidden_211</formula1>
    </dataValidation>
    <dataValidation type="list" allowBlank="1" showInputMessage="1" showErrorMessage="1" sqref="L8:L9">
      <formula1>hidden2</formula1>
    </dataValidation>
  </dataValidation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1" sqref="A1"/>
    </sheetView>
  </sheetViews>
  <sheetFormatPr defaultColWidth="9.14285714285714" defaultRowHeight="15"/>
  <sheetData>
    <row r="1" spans="1:1">
      <c r="A1" t="s">
        <v>99</v>
      </c>
    </row>
    <row r="2" spans="1:1">
      <c r="A2" t="s">
        <v>82</v>
      </c>
    </row>
    <row r="3" spans="1:1">
      <c r="A3" t="s">
        <v>100</v>
      </c>
    </row>
    <row r="4" spans="1:1">
      <c r="A4" t="s">
        <v>101</v>
      </c>
    </row>
    <row r="5" spans="1:1">
      <c r="A5" t="s">
        <v>102</v>
      </c>
    </row>
    <row r="6" spans="1:1">
      <c r="A6" t="s">
        <v>103</v>
      </c>
    </row>
    <row r="7" spans="1:1">
      <c r="A7" t="s">
        <v>104</v>
      </c>
    </row>
    <row r="8" spans="1:1">
      <c r="A8" t="s">
        <v>105</v>
      </c>
    </row>
    <row r="9" spans="1:1">
      <c r="A9" t="s">
        <v>106</v>
      </c>
    </row>
    <row r="10" spans="1:1">
      <c r="A10" t="s">
        <v>107</v>
      </c>
    </row>
    <row r="11" spans="1:1">
      <c r="A11" t="s">
        <v>108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2"/>
  <sheetViews>
    <sheetView workbookViewId="0">
      <selection activeCell="A1" sqref="A1"/>
    </sheetView>
  </sheetViews>
  <sheetFormatPr defaultColWidth="9.14285714285714" defaultRowHeight="15" outlineLevelRow="1"/>
  <sheetData>
    <row r="1" spans="1:1">
      <c r="A1" t="s">
        <v>109</v>
      </c>
    </row>
    <row r="2" spans="1:1">
      <c r="A2" t="s">
        <v>89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opLeftCell="A3" workbookViewId="0">
      <selection activeCell="A3" sqref="A3"/>
    </sheetView>
  </sheetViews>
  <sheetFormatPr defaultColWidth="9.14285714285714" defaultRowHeight="15" outlineLevelRow="3" outlineLevelCol="5"/>
  <cols>
    <col min="1" max="1" width="3.42857142857143" customWidth="1"/>
    <col min="2" max="2" width="59.8571428571429" customWidth="1"/>
    <col min="3" max="3" width="57.8571428571429" customWidth="1"/>
    <col min="4" max="4" width="57" customWidth="1"/>
    <col min="5" max="5" width="62.2857142857143" customWidth="1"/>
    <col min="6" max="6" width="58" customWidth="1"/>
  </cols>
  <sheetData>
    <row r="1" hidden="1" spans="2:6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hidden="1" spans="2:6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>
      <c r="A3" s="1" t="s">
        <v>115</v>
      </c>
      <c r="B3" s="1" t="s">
        <v>116</v>
      </c>
      <c r="C3" s="1" t="s">
        <v>117</v>
      </c>
      <c r="D3" s="1" t="s">
        <v>118</v>
      </c>
      <c r="E3" s="1" t="s">
        <v>119</v>
      </c>
      <c r="F3" s="1" t="s">
        <v>120</v>
      </c>
    </row>
    <row r="4" spans="1:6">
      <c r="A4">
        <v>1</v>
      </c>
      <c r="B4" t="s">
        <v>121</v>
      </c>
      <c r="C4">
        <v>0</v>
      </c>
      <c r="D4">
        <v>0</v>
      </c>
      <c r="E4" t="s">
        <v>122</v>
      </c>
      <c r="F4" t="s">
        <v>123</v>
      </c>
    </row>
  </sheetData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opLeftCell="A3" workbookViewId="0">
      <selection activeCell="A3" sqref="A3"/>
    </sheetView>
  </sheetViews>
  <sheetFormatPr defaultColWidth="9.14285714285714" defaultRowHeight="15" outlineLevelRow="3" outlineLevelCol="2"/>
  <cols>
    <col min="1" max="1" width="3.42857142857143" customWidth="1"/>
    <col min="2" max="2" width="58.4285714285714" customWidth="1"/>
    <col min="3" max="3" width="59.1428571428571" customWidth="1"/>
  </cols>
  <sheetData>
    <row r="1" hidden="1" spans="2:3">
      <c r="B1" t="s">
        <v>10</v>
      </c>
      <c r="C1" t="s">
        <v>7</v>
      </c>
    </row>
    <row r="2" hidden="1" spans="2:3">
      <c r="B2" t="s">
        <v>124</v>
      </c>
      <c r="C2" t="s">
        <v>125</v>
      </c>
    </row>
    <row r="3" spans="1:3">
      <c r="A3" s="1" t="s">
        <v>115</v>
      </c>
      <c r="B3" s="1" t="s">
        <v>126</v>
      </c>
      <c r="C3" s="1" t="s">
        <v>127</v>
      </c>
    </row>
    <row r="4" spans="1:3">
      <c r="A4">
        <v>1</v>
      </c>
      <c r="B4" t="s">
        <v>128</v>
      </c>
      <c r="C4" t="s">
        <v>123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opLeftCell="A3" workbookViewId="0">
      <selection activeCell="A3" sqref="A3"/>
    </sheetView>
  </sheetViews>
  <sheetFormatPr defaultColWidth="9.14285714285714" defaultRowHeight="15" outlineLevelRow="4" outlineLevelCol="5"/>
  <cols>
    <col min="1" max="1" width="3.42857142857143" customWidth="1"/>
    <col min="2" max="2" width="32.8571428571429" customWidth="1"/>
    <col min="3" max="3" width="30.2857142857143" customWidth="1"/>
    <col min="4" max="4" width="29.2857142857143" customWidth="1"/>
    <col min="5" max="5" width="34" customWidth="1"/>
    <col min="6" max="6" width="30.4285714285714" customWidth="1"/>
  </cols>
  <sheetData>
    <row r="1" hidden="1" spans="2:6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hidden="1" spans="2:6">
      <c r="B2" t="s">
        <v>129</v>
      </c>
      <c r="C2" t="s">
        <v>130</v>
      </c>
      <c r="D2" t="s">
        <v>131</v>
      </c>
      <c r="E2" t="s">
        <v>132</v>
      </c>
      <c r="F2" t="s">
        <v>133</v>
      </c>
    </row>
    <row r="3" spans="1:6">
      <c r="A3" s="1" t="s">
        <v>115</v>
      </c>
      <c r="B3" s="1" t="s">
        <v>134</v>
      </c>
      <c r="C3" s="1" t="s">
        <v>135</v>
      </c>
      <c r="D3" s="1" t="s">
        <v>136</v>
      </c>
      <c r="E3" s="1" t="s">
        <v>137</v>
      </c>
      <c r="F3" s="1" t="s">
        <v>138</v>
      </c>
    </row>
    <row r="4" spans="1:6">
      <c r="A4">
        <v>1</v>
      </c>
      <c r="B4" t="s">
        <v>139</v>
      </c>
      <c r="C4">
        <v>19286</v>
      </c>
      <c r="D4">
        <v>14495.9</v>
      </c>
      <c r="E4" t="s">
        <v>122</v>
      </c>
      <c r="F4" t="s">
        <v>140</v>
      </c>
    </row>
    <row r="5" spans="1:6">
      <c r="A5">
        <v>2</v>
      </c>
      <c r="B5" s="3" t="s">
        <v>139</v>
      </c>
      <c r="C5">
        <v>14917.51</v>
      </c>
      <c r="D5">
        <v>11272.5</v>
      </c>
      <c r="E5" s="3" t="s">
        <v>122</v>
      </c>
      <c r="F5" s="3" t="s">
        <v>140</v>
      </c>
    </row>
  </sheetData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opLeftCell="A3" workbookViewId="0">
      <selection activeCell="A3" sqref="A3"/>
    </sheetView>
  </sheetViews>
  <sheetFormatPr defaultColWidth="9.14285714285714" defaultRowHeight="15" outlineLevelRow="4" outlineLevelCol="5"/>
  <cols>
    <col min="1" max="1" width="3.42857142857143" customWidth="1"/>
    <col min="2" max="2" width="51" customWidth="1"/>
    <col min="3" max="3" width="49.1428571428571" customWidth="1"/>
    <col min="4" max="4" width="48.1428571428571" customWidth="1"/>
    <col min="5" max="5" width="53.5714285714286" customWidth="1"/>
    <col min="6" max="6" width="49.2857142857143" customWidth="1"/>
  </cols>
  <sheetData>
    <row r="1" hidden="1" spans="2:6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hidden="1" spans="2:6">
      <c r="B2" t="s">
        <v>141</v>
      </c>
      <c r="C2" t="s">
        <v>142</v>
      </c>
      <c r="D2" t="s">
        <v>143</v>
      </c>
      <c r="E2" t="s">
        <v>144</v>
      </c>
      <c r="F2" t="s">
        <v>145</v>
      </c>
    </row>
    <row r="3" spans="1:6">
      <c r="A3" s="1" t="s">
        <v>115</v>
      </c>
      <c r="B3" s="1" t="s">
        <v>146</v>
      </c>
      <c r="C3" s="1" t="s">
        <v>147</v>
      </c>
      <c r="D3" s="1" t="s">
        <v>148</v>
      </c>
      <c r="E3" s="1" t="s">
        <v>149</v>
      </c>
      <c r="F3" s="1" t="s">
        <v>150</v>
      </c>
    </row>
    <row r="4" spans="1:6">
      <c r="A4">
        <v>1</v>
      </c>
      <c r="B4" t="s">
        <v>151</v>
      </c>
      <c r="C4" s="2">
        <v>2244</v>
      </c>
      <c r="D4" s="2">
        <v>2244</v>
      </c>
      <c r="E4" t="s">
        <v>90</v>
      </c>
      <c r="F4" t="s">
        <v>152</v>
      </c>
    </row>
    <row r="5" spans="1:6">
      <c r="A5">
        <v>2</v>
      </c>
      <c r="B5" t="s">
        <v>153</v>
      </c>
      <c r="C5">
        <v>0</v>
      </c>
      <c r="D5">
        <v>0</v>
      </c>
      <c r="E5" t="s">
        <v>90</v>
      </c>
      <c r="F5" t="s">
        <v>123</v>
      </c>
    </row>
  </sheetData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opLeftCell="A3" workbookViewId="0">
      <selection activeCell="B5" sqref="A1:F5"/>
    </sheetView>
  </sheetViews>
  <sheetFormatPr defaultColWidth="9.14285714285714" defaultRowHeight="15" outlineLevelRow="4" outlineLevelCol="5"/>
  <cols>
    <col min="1" max="1" width="3.42857142857143" customWidth="1"/>
    <col min="2" max="2" width="38.5714285714286" customWidth="1"/>
    <col min="3" max="3" width="36.7142857142857" customWidth="1"/>
    <col min="4" max="4" width="35.7142857142857" customWidth="1"/>
    <col min="5" max="5" width="41.1428571428571" customWidth="1"/>
    <col min="6" max="6" width="36.8571428571429" customWidth="1"/>
  </cols>
  <sheetData>
    <row r="1" hidden="1" spans="2:6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hidden="1" spans="2:6">
      <c r="B2" t="s">
        <v>154</v>
      </c>
      <c r="C2" t="s">
        <v>155</v>
      </c>
      <c r="D2" t="s">
        <v>156</v>
      </c>
      <c r="E2" t="s">
        <v>157</v>
      </c>
      <c r="F2" t="s">
        <v>158</v>
      </c>
    </row>
    <row r="3" spans="1:6">
      <c r="A3" s="1" t="s">
        <v>115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>
      <c r="A4">
        <v>1</v>
      </c>
      <c r="B4" t="s">
        <v>164</v>
      </c>
      <c r="C4" s="2">
        <v>90004.55</v>
      </c>
      <c r="D4" s="2">
        <v>90004.55</v>
      </c>
      <c r="E4" t="s">
        <v>90</v>
      </c>
      <c r="F4" t="s">
        <v>165</v>
      </c>
    </row>
    <row r="5" spans="1:6">
      <c r="A5">
        <v>2</v>
      </c>
      <c r="B5" t="s">
        <v>164</v>
      </c>
      <c r="C5" s="2">
        <v>69615</v>
      </c>
      <c r="D5" s="2">
        <v>69615</v>
      </c>
      <c r="E5" t="s">
        <v>90</v>
      </c>
      <c r="F5" t="s">
        <v>165</v>
      </c>
    </row>
  </sheetData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opLeftCell="A3" workbookViewId="0">
      <selection activeCell="A1" sqref="A1:F5"/>
    </sheetView>
  </sheetViews>
  <sheetFormatPr defaultColWidth="9.14285714285714" defaultRowHeight="15" outlineLevelRow="4" outlineLevelCol="5"/>
  <cols>
    <col min="1" max="1" width="3.42857142857143" customWidth="1"/>
    <col min="2" max="2" width="30.4285714285714" customWidth="1"/>
    <col min="3" max="3" width="28.5714285714286" customWidth="1"/>
    <col min="4" max="4" width="27.5714285714286" customWidth="1"/>
    <col min="5" max="5" width="32.8571428571429" customWidth="1"/>
    <col min="6" max="6" width="28.5714285714286" customWidth="1"/>
  </cols>
  <sheetData>
    <row r="1" hidden="1" spans="2:6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hidden="1" spans="2:6">
      <c r="B2" t="s">
        <v>154</v>
      </c>
      <c r="C2" t="s">
        <v>155</v>
      </c>
      <c r="D2" t="s">
        <v>156</v>
      </c>
      <c r="E2" t="s">
        <v>157</v>
      </c>
      <c r="F2" t="s">
        <v>158</v>
      </c>
    </row>
    <row r="3" ht="30" spans="1:6">
      <c r="A3" s="1" t="s">
        <v>115</v>
      </c>
      <c r="B3" s="1" t="s">
        <v>159</v>
      </c>
      <c r="C3" s="1" t="s">
        <v>160</v>
      </c>
      <c r="D3" s="1" t="s">
        <v>161</v>
      </c>
      <c r="E3" s="1" t="s">
        <v>162</v>
      </c>
      <c r="F3" s="1" t="s">
        <v>163</v>
      </c>
    </row>
    <row r="4" spans="1:6">
      <c r="A4">
        <v>1</v>
      </c>
      <c r="B4" t="s">
        <v>164</v>
      </c>
      <c r="C4" s="2">
        <v>90004.55</v>
      </c>
      <c r="D4" s="2">
        <v>90004.55</v>
      </c>
      <c r="E4" t="s">
        <v>90</v>
      </c>
      <c r="F4" t="s">
        <v>165</v>
      </c>
    </row>
    <row r="5" spans="1:6">
      <c r="A5">
        <v>2</v>
      </c>
      <c r="B5" t="s">
        <v>164</v>
      </c>
      <c r="C5" s="2">
        <v>69615</v>
      </c>
      <c r="D5" s="2">
        <v>69615</v>
      </c>
      <c r="E5" t="s">
        <v>90</v>
      </c>
      <c r="F5" t="s">
        <v>165</v>
      </c>
    </row>
  </sheetData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opLeftCell="A3" workbookViewId="0">
      <selection activeCell="A3" sqref="A3"/>
    </sheetView>
  </sheetViews>
  <sheetFormatPr defaultColWidth="9.14285714285714" defaultRowHeight="15" outlineLevelRow="3" outlineLevelCol="5"/>
  <cols>
    <col min="1" max="1" width="3.42857142857143" customWidth="1"/>
    <col min="2" max="2" width="34.8571428571429" customWidth="1"/>
    <col min="3" max="3" width="33" customWidth="1"/>
    <col min="4" max="4" width="32" customWidth="1"/>
    <col min="5" max="5" width="37.2857142857143" customWidth="1"/>
    <col min="6" max="6" width="33" customWidth="1"/>
  </cols>
  <sheetData>
    <row r="1" hidden="1" spans="2:6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hidden="1" spans="2:6">
      <c r="B2" t="s">
        <v>166</v>
      </c>
      <c r="C2" t="s">
        <v>167</v>
      </c>
      <c r="D2" t="s">
        <v>168</v>
      </c>
      <c r="E2" t="s">
        <v>169</v>
      </c>
      <c r="F2" t="s">
        <v>170</v>
      </c>
    </row>
    <row r="3" spans="1:6">
      <c r="A3" s="1" t="s">
        <v>115</v>
      </c>
      <c r="B3" s="1" t="s">
        <v>171</v>
      </c>
      <c r="C3" s="1" t="s">
        <v>172</v>
      </c>
      <c r="D3" s="1" t="s">
        <v>173</v>
      </c>
      <c r="E3" s="1" t="s">
        <v>174</v>
      </c>
      <c r="F3" s="1" t="s">
        <v>175</v>
      </c>
    </row>
    <row r="4" spans="1:6">
      <c r="A4">
        <v>1</v>
      </c>
      <c r="B4" t="s">
        <v>176</v>
      </c>
      <c r="C4">
        <v>0</v>
      </c>
      <c r="D4">
        <v>0</v>
      </c>
      <c r="E4" t="s">
        <v>122</v>
      </c>
      <c r="F4" t="s">
        <v>123</v>
      </c>
    </row>
  </sheetData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opLeftCell="A3" workbookViewId="0">
      <selection activeCell="A3" sqref="A1:F4"/>
    </sheetView>
  </sheetViews>
  <sheetFormatPr defaultColWidth="9.14285714285714" defaultRowHeight="15" outlineLevelRow="3" outlineLevelCol="5"/>
  <cols>
    <col min="1" max="1" width="3.42857142857143" customWidth="1"/>
    <col min="2" max="2" width="29.7142857142857" customWidth="1"/>
    <col min="3" max="3" width="27.8571428571429" customWidth="1"/>
    <col min="4" max="4" width="26.8571428571429" customWidth="1"/>
    <col min="5" max="5" width="31.5714285714286" customWidth="1"/>
    <col min="6" max="6" width="27.8571428571429" customWidth="1"/>
  </cols>
  <sheetData>
    <row r="1" hidden="1" spans="2:6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hidden="1" spans="2:6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>
      <c r="A3" s="1" t="s">
        <v>115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>
      <c r="A4">
        <v>1</v>
      </c>
      <c r="B4" t="s">
        <v>187</v>
      </c>
      <c r="C4">
        <v>0</v>
      </c>
      <c r="D4">
        <v>0</v>
      </c>
      <c r="E4" t="s">
        <v>122</v>
      </c>
      <c r="F4" t="s">
        <v>123</v>
      </c>
    </row>
  </sheetData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opLeftCell="A3" workbookViewId="0">
      <selection activeCell="A3" sqref="A3"/>
    </sheetView>
  </sheetViews>
  <sheetFormatPr defaultColWidth="9.14285714285714" defaultRowHeight="15" outlineLevelRow="3" outlineLevelCol="5"/>
  <cols>
    <col min="1" max="1" width="3.42857142857143" customWidth="1"/>
    <col min="2" max="2" width="29.5714285714286" customWidth="1"/>
    <col min="3" max="3" width="27.7142857142857" customWidth="1"/>
    <col min="4" max="4" width="26.7142857142857" customWidth="1"/>
    <col min="5" max="5" width="32" customWidth="1"/>
    <col min="6" max="6" width="27.7142857142857" customWidth="1"/>
  </cols>
  <sheetData>
    <row r="1" hidden="1" spans="2:6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hidden="1" spans="2:6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>
      <c r="A3" s="1" t="s">
        <v>115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>
      <c r="A4">
        <v>1</v>
      </c>
      <c r="B4" t="s">
        <v>198</v>
      </c>
      <c r="C4">
        <v>0</v>
      </c>
      <c r="D4">
        <v>0</v>
      </c>
      <c r="E4" t="s">
        <v>122</v>
      </c>
      <c r="F4" t="s">
        <v>123</v>
      </c>
    </row>
  </sheetData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opLeftCell="A3" workbookViewId="0">
      <selection activeCell="B5" sqref="$A1:$XFD1048576"/>
    </sheetView>
  </sheetViews>
  <sheetFormatPr defaultColWidth="9.14285714285714" defaultRowHeight="15" outlineLevelRow="3" outlineLevelCol="5"/>
  <cols>
    <col min="1" max="1" width="3.42857142857143" customWidth="1"/>
    <col min="2" max="2" width="33.4285714285714" customWidth="1"/>
    <col min="3" max="3" width="31.4285714285714" customWidth="1"/>
    <col min="4" max="4" width="30.5714285714286" customWidth="1"/>
    <col min="5" max="5" width="35.8571428571429" customWidth="1"/>
    <col min="6" max="6" width="31.5714285714286" customWidth="1"/>
  </cols>
  <sheetData>
    <row r="1" hidden="1" spans="2:6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hidden="1" spans="2:6">
      <c r="B2" t="s">
        <v>199</v>
      </c>
      <c r="C2" t="s">
        <v>200</v>
      </c>
      <c r="D2" t="s">
        <v>201</v>
      </c>
      <c r="E2" t="s">
        <v>202</v>
      </c>
      <c r="F2" t="s">
        <v>203</v>
      </c>
    </row>
    <row r="3" spans="1:6">
      <c r="A3" s="1" t="s">
        <v>115</v>
      </c>
      <c r="B3" s="1" t="s">
        <v>204</v>
      </c>
      <c r="C3" s="1" t="s">
        <v>205</v>
      </c>
      <c r="D3" s="1" t="s">
        <v>206</v>
      </c>
      <c r="E3" s="1" t="s">
        <v>207</v>
      </c>
      <c r="F3" s="1" t="s">
        <v>208</v>
      </c>
    </row>
    <row r="4" spans="1:6">
      <c r="A4">
        <v>1</v>
      </c>
      <c r="B4" t="s">
        <v>209</v>
      </c>
      <c r="C4">
        <v>0</v>
      </c>
      <c r="D4">
        <v>0</v>
      </c>
      <c r="E4" t="s">
        <v>122</v>
      </c>
      <c r="F4" t="s">
        <v>123</v>
      </c>
    </row>
  </sheetData>
  <pageMargins left="0.7" right="0.7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opLeftCell="A3" workbookViewId="0">
      <selection activeCell="A3" sqref="A3"/>
    </sheetView>
  </sheetViews>
  <sheetFormatPr defaultColWidth="9.14285714285714" defaultRowHeight="15" outlineLevelRow="3" outlineLevelCol="5"/>
  <cols>
    <col min="1" max="1" width="3.42857142857143" customWidth="1"/>
    <col min="2" max="2" width="43.4285714285714" customWidth="1"/>
    <col min="3" max="3" width="41.5714285714286" customWidth="1"/>
    <col min="4" max="4" width="40.5714285714286" customWidth="1"/>
    <col min="5" max="5" width="46" customWidth="1"/>
    <col min="6" max="6" width="41.7142857142857" customWidth="1"/>
  </cols>
  <sheetData>
    <row r="1" hidden="1" spans="2:6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hidden="1" spans="2:6">
      <c r="B2" t="s">
        <v>210</v>
      </c>
      <c r="C2" t="s">
        <v>211</v>
      </c>
      <c r="D2" t="s">
        <v>212</v>
      </c>
      <c r="E2" t="s">
        <v>213</v>
      </c>
      <c r="F2" t="s">
        <v>214</v>
      </c>
    </row>
    <row r="3" spans="1:6">
      <c r="A3" s="1" t="s">
        <v>115</v>
      </c>
      <c r="B3" s="1" t="s">
        <v>215</v>
      </c>
      <c r="C3" s="1" t="s">
        <v>216</v>
      </c>
      <c r="D3" s="1" t="s">
        <v>217</v>
      </c>
      <c r="E3" s="1" t="s">
        <v>218</v>
      </c>
      <c r="F3" s="1" t="s">
        <v>219</v>
      </c>
    </row>
    <row r="4" spans="1:6">
      <c r="A4">
        <v>1</v>
      </c>
      <c r="B4" t="s">
        <v>220</v>
      </c>
      <c r="C4">
        <v>0</v>
      </c>
      <c r="D4">
        <v>0</v>
      </c>
      <c r="E4" t="s">
        <v>122</v>
      </c>
      <c r="F4" t="s">
        <v>123</v>
      </c>
    </row>
  </sheetData>
  <pageMargins left="0.7" right="0.7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opLeftCell="A3" workbookViewId="0">
      <selection activeCell="A3" sqref="A3"/>
    </sheetView>
  </sheetViews>
  <sheetFormatPr defaultColWidth="9.14285714285714" defaultRowHeight="15" outlineLevelRow="3" outlineLevelCol="5"/>
  <cols>
    <col min="1" max="1" width="3.42857142857143" customWidth="1"/>
    <col min="2" max="2" width="49.2857142857143" customWidth="1"/>
    <col min="3" max="3" width="47.4285714285714" customWidth="1"/>
    <col min="4" max="4" width="46.4285714285714" customWidth="1"/>
    <col min="5" max="5" width="51.8571428571429" customWidth="1"/>
    <col min="6" max="6" width="47.5714285714286" customWidth="1"/>
  </cols>
  <sheetData>
    <row r="1" hidden="1" spans="2:6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hidden="1" spans="2:6">
      <c r="B2" t="s">
        <v>221</v>
      </c>
      <c r="C2" t="s">
        <v>222</v>
      </c>
      <c r="D2" t="s">
        <v>223</v>
      </c>
      <c r="E2" t="s">
        <v>224</v>
      </c>
      <c r="F2" t="s">
        <v>225</v>
      </c>
    </row>
    <row r="3" spans="1:6">
      <c r="A3" s="1" t="s">
        <v>115</v>
      </c>
      <c r="B3" s="1" t="s">
        <v>226</v>
      </c>
      <c r="C3" s="1" t="s">
        <v>227</v>
      </c>
      <c r="D3" s="1" t="s">
        <v>228</v>
      </c>
      <c r="E3" s="1" t="s">
        <v>229</v>
      </c>
      <c r="F3" s="1" t="s">
        <v>230</v>
      </c>
    </row>
    <row r="4" spans="1:6">
      <c r="A4">
        <v>1</v>
      </c>
      <c r="B4" t="s">
        <v>231</v>
      </c>
      <c r="C4">
        <v>0</v>
      </c>
      <c r="D4">
        <v>0</v>
      </c>
      <c r="E4" t="s">
        <v>122</v>
      </c>
      <c r="F4" t="s">
        <v>123</v>
      </c>
    </row>
  </sheetData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opLeftCell="A3" workbookViewId="0">
      <selection activeCell="B39" sqref="B39"/>
    </sheetView>
  </sheetViews>
  <sheetFormatPr defaultColWidth="9.14285714285714" defaultRowHeight="15" outlineLevelRow="3" outlineLevelCol="2"/>
  <cols>
    <col min="1" max="1" width="3.42857142857143" customWidth="1"/>
    <col min="2" max="2" width="45.5714285714286" customWidth="1"/>
    <col min="3" max="3" width="46.4285714285714" customWidth="1"/>
  </cols>
  <sheetData>
    <row r="1" hidden="1" spans="2:3">
      <c r="B1" t="s">
        <v>7</v>
      </c>
      <c r="C1" t="s">
        <v>7</v>
      </c>
    </row>
    <row r="2" hidden="1" spans="2:3">
      <c r="B2" t="s">
        <v>232</v>
      </c>
      <c r="C2" t="s">
        <v>233</v>
      </c>
    </row>
    <row r="3" spans="1:3">
      <c r="A3" s="1" t="s">
        <v>115</v>
      </c>
      <c r="B3" s="1" t="s">
        <v>234</v>
      </c>
      <c r="C3" s="1" t="s">
        <v>235</v>
      </c>
    </row>
    <row r="4" spans="1:3">
      <c r="A4">
        <v>1</v>
      </c>
      <c r="B4" t="s">
        <v>236</v>
      </c>
      <c r="C4" t="s">
        <v>123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2018-06-16T16:21:00Z</dcterms:created>
  <dcterms:modified xsi:type="dcterms:W3CDTF">2021-09-03T15:38:39Z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2058-11.2.0.10265</vt:lpwstr>
  </property>
  <property fmtid="{D5CDD505-2E9C-101B-9397-08002B2CF9AE}" pid="3" name="ICV">
    <vt:lpwstr>AA1613C70C1A4B08AB59313E9F61EE5F</vt:lpwstr>
  </property>
</Properties>
</file>