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admin\2021\02 Formatos Transparencia 2021\01 CEGAIP\2021\art. 84\correcciones en formatos 2021\LTAIPSLP84IX\"/>
    </mc:Choice>
  </mc:AlternateContent>
  <xr:revisionPtr revIDLastSave="0" documentId="13_ncr:1_{321CC1B4-2967-41FA-B926-00B8A9439BD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9" i="1" l="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8" i="1"/>
  <c r="C8" i="1" l="1"/>
</calcChain>
</file>

<file path=xl/sharedStrings.xml><?xml version="1.0" encoding="utf-8"?>
<sst xmlns="http://schemas.openxmlformats.org/spreadsheetml/2006/main" count="697" uniqueCount="270">
  <si>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</si>
  <si>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</si>
  <si>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</si>
  <si>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</si>
  <si>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</si>
  <si>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</si>
  <si>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</si>
  <si>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</si>
  <si>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</si>
  <si>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</si>
  <si>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</si>
  <si>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</si>
  <si>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</si>
  <si>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</si>
  <si>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</si>
  <si>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</si>
  <si>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</si>
  <si>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</si>
  <si>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</si>
  <si>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</si>
  <si>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</si>
  <si>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</si>
  <si>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</si>
  <si>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</si>
  <si>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</si>
  <si>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</si>
  <si>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</si>
  <si>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</si>
  <si>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</si>
  <si>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</si>
  <si>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</si>
  <si>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</si>
  <si>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</si>
  <si>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</si>
  <si>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</si>
  <si>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</si>
  <si>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</si>
  <si>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</si>
  <si>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</si>
  <si>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</si>
  <si>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</si>
  <si>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</si>
  <si>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</si>
  <si>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</si>
  <si>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</si>
  <si>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</si>
  <si>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</si>
  <si>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</si>
  <si>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</si>
  <si>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</si>
  <si>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</si>
  <si>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</si>
  <si>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</si>
  <si>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</si>
  <si>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</si>
  <si>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</si>
  <si>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</si>
  <si>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</si>
  <si>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que las personas sean respetadas en sus Derechos Humanos por parte de funcionariado público en el Estado de San Luis Potosí.(acciones u omisiones).</t>
  </si>
  <si>
    <t>Porcentaje de acciones cumplidas</t>
  </si>
  <si>
    <t>Porcentaje de Contenido Multimedia</t>
  </si>
  <si>
    <t>Porcentaje de Capacitaciones</t>
  </si>
  <si>
    <t>Porcentaje de personas capacitadas</t>
  </si>
  <si>
    <t>Miembros de la Red</t>
  </si>
  <si>
    <t>Seguimiento actividades</t>
  </si>
  <si>
    <t>Documento de creación de la Red.</t>
  </si>
  <si>
    <t>Número de instituciones educativas que firman y conforman la red.</t>
  </si>
  <si>
    <t>Diagnóstico</t>
  </si>
  <si>
    <t>Porcentaje de eventos de difusión</t>
  </si>
  <si>
    <t>Porcentaje de eventos de capacitación</t>
  </si>
  <si>
    <t>Porcentaje de reuniones</t>
  </si>
  <si>
    <t>Porcentaje de egreso</t>
  </si>
  <si>
    <t>Indice de quejas presentadas por personas con discapacidad</t>
  </si>
  <si>
    <t>Indice de capacitaciones de la Convención de los Derechos de las Personas con Discapacidad</t>
  </si>
  <si>
    <t>Numero de personas inscritas para obtener el Premio Estatal de Derechos Humanos</t>
  </si>
  <si>
    <t>Número de municipios que implementan el Premio Municipal de Derechos Humanos</t>
  </si>
  <si>
    <t>Rating de los programas a los que se acude.</t>
  </si>
  <si>
    <t>Porcentaje de programas a los que se asiste</t>
  </si>
  <si>
    <t>Porcentaje de actores involucrados</t>
  </si>
  <si>
    <t>1. Porcentaje de Integración de expedientes:</t>
  </si>
  <si>
    <t>2. Índice de actuaciones.</t>
  </si>
  <si>
    <t>Publicación realizada</t>
  </si>
  <si>
    <t>Porcentaje de orientaciones</t>
  </si>
  <si>
    <t>1. Atención a las celdas preventivas.</t>
  </si>
  <si>
    <t>Porcentaje de personas canalizadas</t>
  </si>
  <si>
    <t>Porcentaje de expedientes concluidos satisfactoriamente</t>
  </si>
  <si>
    <t>"1. ÍNDICE DE QUEJAS</t>
  </si>
  <si>
    <t>1. PORCENTAJE DE OPINIONES TECNICAS</t>
  </si>
  <si>
    <t>2. INICIATIVAS PRESENTADAS.</t>
  </si>
  <si>
    <t>1. Monitoreo de reformas legislativas</t>
  </si>
  <si>
    <t>2. Porcentaje de acciones de inconstitucionalidad presentadas</t>
  </si>
  <si>
    <t>Porcentaje de iniciativas aprobadas</t>
  </si>
  <si>
    <t>1. Porcentaje de expedientes concluidos.</t>
  </si>
  <si>
    <t>Porcentaje de cumplimiento por área</t>
  </si>
  <si>
    <t>Porcentaje de respuestas de la Comisión Estatal de Derechos Humanos</t>
  </si>
  <si>
    <t>Porcentaje de expedientes revisados y actualizados</t>
  </si>
  <si>
    <t>Porcentaje de evaluaciones de desempeño diseñadas por puesto</t>
  </si>
  <si>
    <t>Porcentaje de evaluaciones aplicadas</t>
  </si>
  <si>
    <t>Porcentaje de áreas informadas por puesto</t>
  </si>
  <si>
    <t>Elevador instalado</t>
  </si>
  <si>
    <t>Número de sesiones celebradas en municipios el interior del estado</t>
  </si>
  <si>
    <t>Eficacia</t>
  </si>
  <si>
    <t>Mide el incremento o decremento con respecto al grado de satisfacción de los usuarios de los servicios de la Comisión</t>
  </si>
  <si>
    <t>Mide el total de acciones cumplidas con porcentaje de avance de 80%  o más</t>
  </si>
  <si>
    <t>Mide la cantidad de contenido multimedia producido en comparación a la cantidad planificada</t>
  </si>
  <si>
    <t>Mide el total de capacitaciones realizadas en comparación a las programadas</t>
  </si>
  <si>
    <t>Mide el total de personas que finalizaron con calificación aprobatoria las capacitaciones efectuadas en comparación al total de personas que se inscribieron al inicio de las mismas</t>
  </si>
  <si>
    <t>Mide el total de personas afiliadas a la Red</t>
  </si>
  <si>
    <t>Mide el total de líneas de aacciones implementadas que tienen relación con las actividades que se describen en el programa estatal de derechos humanos</t>
  </si>
  <si>
    <t>Mide el cumplimiento total de la conformación de la Red</t>
  </si>
  <si>
    <t>Mide el total de instituciones que forman parte de la Red</t>
  </si>
  <si>
    <t>Mide el cumplimiento total en la elaboración del diagnóstico.</t>
  </si>
  <si>
    <t>Mide el total de eventos de difusión en alusión a días conmemorativos realizados en comparación a los eventos planificados</t>
  </si>
  <si>
    <t>Mide el total de eventos de capacitación en alusión a días conmemorativos realizados en comparación a los eventos planificados</t>
  </si>
  <si>
    <t>Mide el grado de cumplimiento en la asistencia a las reuniones establecidas por ley para los distintos comité interinstitucionales de Derechos Humanos.</t>
  </si>
  <si>
    <t>Mide el total de personas aprobadas en relación al total de personas inscritas</t>
  </si>
  <si>
    <t>Mide el incremento o decremento entre la cantidad de quejas presentadas por personas con discapacidad en el periodo actual contra presentadas en el periodo anterior</t>
  </si>
  <si>
    <t>Mide el incremento o decremento entre la cantidad de capacitaciones efectuadas por la convención de los derechos de personas con discapacidad en el periodo actual contra las efectuadas en el periodo anterior</t>
  </si>
  <si>
    <t>Mide el total de personas interesadas en participar por el Premio Estatal de Derechos Humanos</t>
  </si>
  <si>
    <t>Mide el total de municipios que implementan el Premio Municipal de Derechos Humanos</t>
  </si>
  <si>
    <t>Mide el alcance de los programas a los que se acudió con la finalidad de difundir información sobre Derechos Humanos</t>
  </si>
  <si>
    <t>Mide el grado de cumplimiento en cuanto a programas a los que se asiste en relación al total de programas planificados a asistir</t>
  </si>
  <si>
    <t>Mide el total de acciones cumplidas en relación al total de las acciones planeadas</t>
  </si>
  <si>
    <t>Mide el total de actores que participaron en los procesos de capacitación, en relación al total de actores planificados a involucrar en los mismos</t>
  </si>
  <si>
    <t>Mide el total de eventos de capacitación realizados en comparación a las capacitaciones planificadas</t>
  </si>
  <si>
    <t>Mide el total de expedientes concluidos en relación al total de expedientes trabajados</t>
  </si>
  <si>
    <t>Mide el total de actuaciones efectuadas en relación al total de expedientes trabajados</t>
  </si>
  <si>
    <t>Mide el total de publicaciones realizadas por semestre</t>
  </si>
  <si>
    <t>Mide el total de orientaicones que se realizaron en comparación al total de usuarios que recibió la Comisión en el periodo correspondiente</t>
  </si>
  <si>
    <t>Mide el total de avance en cuanto al total de celdas preventivas supervisadas en relación al total de celdas preventivas en el estado</t>
  </si>
  <si>
    <t>Mide el total de canalizaciones que se realizaron en comparación al total de usuarios que recibió la Comisión en el periodo correspondiente</t>
  </si>
  <si>
    <t>Mide el total de expedientes concluidos en comparación al total de usuarios que recibió la Comisión en el periodo correspondiente</t>
  </si>
  <si>
    <t>Mide el incremento o decremento entre la cantidad de quejas recibidas en el periodo actual en comparación a las recibidas en el periodo anterior</t>
  </si>
  <si>
    <t>Mide el seguimiento que se dio a las opiniones solicitadas</t>
  </si>
  <si>
    <t>Mide el total de iniciativas presentadas en relación al total de iniciativas planeadas</t>
  </si>
  <si>
    <t>Mide el número de veces que se visitó el Periófico Oficial del Estado así como la página web del mismo ente para monitorear que las reformas legislativas se apeguen a los derechos humanos</t>
  </si>
  <si>
    <t>Mide el total de acciones de inconstitucionalidad presentadas en comparación a las reformas plublicadas en el Periódico Oficial del Estado</t>
  </si>
  <si>
    <t>Mide el total de iniciativas aprobadas en comparación al total de iniciativas presentadas</t>
  </si>
  <si>
    <t>Mide el total de expedientes concluidos en relación al total de expedientillos de seguimiento a recomendaciones abiertos o en trámite</t>
  </si>
  <si>
    <t>Mide el grado de cumplimiento respecto a las obligaciones a reportar en el portal de transparencia.</t>
  </si>
  <si>
    <t>Mide el total de solicitudes respondidas en comparación al total de solicitudes recibidas.</t>
  </si>
  <si>
    <t>Mide el grado de avance en cuanto a la actualización de los expedientes</t>
  </si>
  <si>
    <t>Mide el total de evaluaciones diseñadas por puesto con respecto al total de puestos de la comisión</t>
  </si>
  <si>
    <t>Mide el total de evaluaciones aplicadas con respecto al total de empleados de la comisión</t>
  </si>
  <si>
    <t>Mide el total de áreas informadas sobre el estatus de su presupuesto</t>
  </si>
  <si>
    <t>Mide el cumplimiento total en cuanto a la instación y funcionamiento del elevador</t>
  </si>
  <si>
    <t>Mide el total de sesiones efectuadas en el interior del estado</t>
  </si>
  <si>
    <t xml:space="preserve">((Número de calificaciones aprobatorias de las encuestas de satisfacción de las áreas de defensa/Total de las encuestas aplicadas) + (Número de calificaciones aprobatorias de las encuestas de satisfacción de las áreas de difusión y capacitación) + (Número de expedientes concluidos/Total de expedientes en trámite) + (Número de calificaciones aprobatorias de las evaluaciones de satisfacción de las capacitaciones/Total de evaluaciones aplicadas) /4 ) * 100 </t>
  </si>
  <si>
    <t>Dinámica de la posición</t>
  </si>
  <si>
    <t>(Número de acciones cumplidas/ número de acciones planeadas)*100</t>
  </si>
  <si>
    <t xml:space="preserve">(Número de contenidos multimedia/ número de contenidos multimedia meta) *100 </t>
  </si>
  <si>
    <t>Número de capacitaciones realizadas/ Número de capacitaciones programadas</t>
  </si>
  <si>
    <t>Número de personas aprobadas por evaluación/ Número total de participantes.</t>
  </si>
  <si>
    <t>Número de coordinadores electos miembros de la red.</t>
  </si>
  <si>
    <t>(Número de líneas de acción implementadas/Número de líneas de acción contempladas en el Programa Estatal de Derechos Humanos)*100</t>
  </si>
  <si>
    <t>Número de eventos de difusión en alusión a días conmemorativos realizados/número de eventos programados.</t>
  </si>
  <si>
    <t>Número de eventos de capacitación en alusión a días conmemorativos realizados/número de eventos programados.</t>
  </si>
  <si>
    <t>(Reuniones asistidas/ Reuniones obligatorias establecidas en la ley que crea los distintos comité interinstitucionales de Derechos Humanos.)*100</t>
  </si>
  <si>
    <t xml:space="preserve">número de personas egresadas/número de personas inscritas. </t>
  </si>
  <si>
    <t>(Número de quejas de personas con discapacidad año 1/número de quejas de personas con discapacidad año 0)*100</t>
  </si>
  <si>
    <t>(Número de capacitaciones de la convención de los derechos de las personas con discapacidad año 1/número de capacitaciones de la convención de los derechos de las personas con discapacidad  año 0)*100</t>
  </si>
  <si>
    <t>Número de programas a los que se asiste/ Número de programas meta</t>
  </si>
  <si>
    <t xml:space="preserve">Número de actores involucrados en los procesos de capacitación/ Número de actores involucrados en los procesos de capacitación programados </t>
  </si>
  <si>
    <t>(Número de expedientes concluidos por visitaduría/Número de expedientes en trámite + número de expedientes recibidos por visitaduría)*100</t>
  </si>
  <si>
    <t>(Número de actuaciones/Número de expedientes en trámite + número de expedientes recibidos por visitaduría)</t>
  </si>
  <si>
    <t>1. Número de personas orientadas / Número de personas atendidas</t>
  </si>
  <si>
    <t>(Número de celdas supervisadas/58)</t>
  </si>
  <si>
    <t>Número de personas canalizadas / Número de personas atendidas</t>
  </si>
  <si>
    <t>Número de expedientes concluidos satisfactoriamente / Número de personas atendidas</t>
  </si>
  <si>
    <t>((Número de quejas recibidas en el trimestre /número quejas recibidas mismo periodo del trimestre del año anterior.)*100)/100</t>
  </si>
  <si>
    <t>(Número de opiniones emitidas/ número de opiniones solicitadas)100</t>
  </si>
  <si>
    <t>(Número de iniciativas presentadas/ número de iniciativas planeadas)100</t>
  </si>
  <si>
    <t>(número de visitas al Periódico Oficial del Estado y su página electrónica para monitoreo)</t>
  </si>
  <si>
    <t>Número de acciones de inconstitucionalidad presentadas/Número de reformas publicadas en el Periódico Oficial del Estado.</t>
  </si>
  <si>
    <t>número de iniciativas aprobadas/número de iniciativas presentadas</t>
  </si>
  <si>
    <t>(Número de expedientes concluidos/Número de expedientillos de seguimiento a recomendaciones abiertos o en trámite)*100</t>
  </si>
  <si>
    <t>Cumplimiento por área / Calificación mínima otorgada por el órgano garante</t>
  </si>
  <si>
    <t>(Número de respuestas de la Comisión Estatal de Derechos Humanos/ Número de solicitudes de información.)*100</t>
  </si>
  <si>
    <t>(Total de expedientes revisados y actualizados/Total de expedientes)</t>
  </si>
  <si>
    <t>(Número de evaluaciones de desempeño diseñadas por puesto/Total de puestos vigentes en el tabulador)</t>
  </si>
  <si>
    <t>(Total de evaluaciones aplicadas/Número de personal de la plantilla laboral bajo de esquema de base y confianza)</t>
  </si>
  <si>
    <t>(Número de áreas informadas por puesto/Total de áreas operativas de la Comisión Estatal de Derechos Humanos)</t>
  </si>
  <si>
    <t>Espacio designado que cumpla con las características que marca la norma.</t>
  </si>
  <si>
    <t>Porcentual</t>
  </si>
  <si>
    <t>Anual</t>
  </si>
  <si>
    <t>Semestral</t>
  </si>
  <si>
    <t>Mensual</t>
  </si>
  <si>
    <t>Trimestral</t>
  </si>
  <si>
    <t>Estadística: ((Número de calificaciones aprobatorias de las encuestas de satisfacción de las áreas de defensa/Total de las encuestas aplicadas) + (Número de calificaciones aprobatorias de las encuestas de satisfacción de las áreas de difusión y capacitación) + (Número de expedientes concluidos/Total de expedientes en trámite) + (Número de calificaciones aprobatorias de las evaluaciones de satisfacción de las capacitaciones/Total de evaluaciones aplicadas) /4 ) * 100</t>
  </si>
  <si>
    <t>Dinámica de la posición. Fuente INEGI-CNDH Federal y Estatal</t>
  </si>
  <si>
    <t>Listas de asistencia.
Reuniones ordinarias.
Informes.
RECOSA.
Evaluaciones de actividades de capacitación</t>
  </si>
  <si>
    <t>RECOSA
Encuesta de satisfacción a la persona usuaria del servicio.</t>
  </si>
  <si>
    <t>Iniciativas presentadas.
Publicaciones del POE.(lineamientos/normatividad interna).</t>
  </si>
  <si>
    <t xml:space="preserve">Evaluaciones e desempeño aplicadas e informes de ejercicio de gasto presentados </t>
  </si>
  <si>
    <t>Estadística de personas alcanzadas con la difusión de los contenidos multimedia: número de interacciones con el contenido multimedia, comunidad que interactúa entre los fans de las páginas en que se cuelga el contenido, total de menciones de la CEDH en los distintos canales, viralización de contenido a través de hashtags o tendencias.</t>
  </si>
  <si>
    <t>Agenda mensual de capacitaciones
Exámenes aplicados.</t>
  </si>
  <si>
    <t>Instalación de la Red. Acciones para la colaboración y seguimiento.
Capacitación a los coordinadores municipales de Derechos Humanos.</t>
  </si>
  <si>
    <t xml:space="preserve"> Informes trimestrales </t>
  </si>
  <si>
    <t>instalación de la Red.
Proyectos</t>
  </si>
  <si>
    <t>Diagnóstico presentado.</t>
  </si>
  <si>
    <t>Eventos.
Listas de asistencia.</t>
  </si>
  <si>
    <t>Reporte de los acuerdos de las reuniones interinstitucionales y acciones de cumplimiento.</t>
  </si>
  <si>
    <t xml:space="preserve">Constancia de egreso. </t>
  </si>
  <si>
    <t>Listas de asistencia.
Reuniones ordinarias.
Informes.
RECOSA.</t>
  </si>
  <si>
    <t xml:space="preserve">Listas de asistencia.
Reuniones ordinarias.
Informes.
RECOSA.
</t>
  </si>
  <si>
    <t>1. Listado de personas inscritas</t>
  </si>
  <si>
    <t xml:space="preserve">2. Listado de premios municipales de derechos humanos entregados </t>
  </si>
  <si>
    <t>Grabaciones de los programas</t>
  </si>
  <si>
    <t>RECOSA
EXPEDIENTES</t>
  </si>
  <si>
    <t xml:space="preserve">RECOSA </t>
  </si>
  <si>
    <t>RECOSA</t>
  </si>
  <si>
    <t xml:space="preserve">RECOSA
</t>
  </si>
  <si>
    <t>Matrices elaboradas.
Estudio.</t>
  </si>
  <si>
    <t>Acciones de Inconstitucionalidad presentadas, Listado de publicaciones actualizadas</t>
  </si>
  <si>
    <t>Acuses iniciativas presentadas.</t>
  </si>
  <si>
    <t>RECOSA.
Lineamientos publicados del periódico oficial.</t>
  </si>
  <si>
    <t xml:space="preserve">Plataforma Estatal de Transparencia y Plataforma Nacional de Transparencia </t>
  </si>
  <si>
    <t>Página electrónica de la CEGAIP</t>
  </si>
  <si>
    <t>Expedientes actualizados</t>
  </si>
  <si>
    <t>Evaluaciones de desempeño elaboradas</t>
  </si>
  <si>
    <t xml:space="preserve">Evaluaciones aplicadas </t>
  </si>
  <si>
    <t>Reuniones efectuadas</t>
  </si>
  <si>
    <t>Elevador</t>
  </si>
  <si>
    <t xml:space="preserve">Acta de sesión </t>
  </si>
  <si>
    <t>Dirección Administrativa</t>
  </si>
  <si>
    <t>No se generaron en el mes indicadores de resultados porque en la implementación del Presupuesto a Base de Resultados las mediciones no son mensuales.</t>
  </si>
  <si>
    <t>Proteger, defender, observar, promover, estudiar, difundir y educar en y para los Derechos Humanos de toda persona que se encuentre en territorio del Estado.</t>
  </si>
  <si>
    <t>Contribuir a que las personas sean respetadas en sus Derechos Humanos por parte de funcionariado público en el Estado de San Luis Potosí.(acciones u omisiones)</t>
  </si>
  <si>
    <t>1. Programa de capacitación, promoción y difusión para la prevención de violaciones a derechos humanos.</t>
  </si>
  <si>
    <t>2. Programa de protección y defensa en materia de derechos humanos</t>
  </si>
  <si>
    <t>4. Programa de Desarrollo Institucional.</t>
  </si>
  <si>
    <t>1.1. Realizar actividades de difusión y promoción en materia de Derechos Humanos a través de contenido multimedia.</t>
  </si>
  <si>
    <t>1.2. Realizar actividades de capacitación presencial y virtual dirigidas al funcionariado público y a población en general.</t>
  </si>
  <si>
    <t>1.3. Conformar la Red municipal de coordinadores de derechos humanos para su capacitación, colaboración y seguimiento de sus funciones</t>
  </si>
  <si>
    <t xml:space="preserve">1.4. Seguimiento a las actividades de los enlaces contemplados en el Programa Estatal de Derechos Humanos. </t>
  </si>
  <si>
    <t>1.5. Crear un mecanismo que impulse el cumplimiento de las recomendaciones en materia de capacitación a través de la participación activa de instituciones educativas y las asociaciones civiles.</t>
  </si>
  <si>
    <t>1.6. Elaborar un diagnostico sobre la discriminación en el estado y municipios de San Luis Potosí</t>
  </si>
  <si>
    <t>1.7. Realizar eventos virtuales de difusión y capacitación en alusión a los Días conmemorativos de grupos en situación de vulnerabilidad.</t>
  </si>
  <si>
    <t>1.8  Realizar vínculos institucionales que contribuyan a la transversalización de los Derechos Humanos en la política pública.</t>
  </si>
  <si>
    <t>1.9. Organizar la Especialidad y Maestría en Derechos Humanos.</t>
  </si>
  <si>
    <t>1.10. Impulsar las actividades del Mecanismo Independiente de Monitoreo Estatal de la Convención de los Derechos de las Personas con Discapacidad</t>
  </si>
  <si>
    <t>1.11 Organizar las actividades relativas al Premio Estatal de Derechos Humanos  2020</t>
  </si>
  <si>
    <t xml:space="preserve">1.12 Participar en el programa de radio que se traduce a Náhuatl llamado "Conoce tus derechos y hazlos valer" </t>
  </si>
  <si>
    <t>1.13 Seguimiento y evaluación del cumplimiento del programa de capacitación, promoción y difusión para la prevención de violaciones a derechos humanos.</t>
  </si>
  <si>
    <t>1.14 Realizar acciones de capacitación conjunta con los actores involucrados (funcionariado público estatal y municipal, el sector empresarial y la ciudadanía) sobre la necesidad de evaluar los impactos que en materia de derechos humanos generan las actividades empresariales.</t>
  </si>
  <si>
    <t>2.1. Recibir, integrar y resolver expedientes de queja.</t>
  </si>
  <si>
    <t xml:space="preserve">2.2 Realizar una investigación especializada para integrar expedientes de violaciones graves a Derechos Humanos (tortura y detenciones arbitrarias) </t>
  </si>
  <si>
    <t>2.4 Supervisar las celdas preventivas de los municipios.</t>
  </si>
  <si>
    <t>2.5 Canalizar a los usuarios ante la autoridad competente para la mejor solución de su problemática.</t>
  </si>
  <si>
    <t>2.6. Iniciar y de lograrse una solución satisfactoria concluir expedientes de gestión</t>
  </si>
  <si>
    <t>2.7. Seguimiento y evaluación del cumplimiento del programa de protección y defensa en materia de derechos humanos.</t>
  </si>
  <si>
    <t>2.8. Recibir quejas por presuntas violaciones a derechos humanos</t>
  </si>
  <si>
    <t>3.1.Estudio y en su caso propuesta de armonización a la legislación estatal en materia de derechos humanos.</t>
  </si>
  <si>
    <t>3.2 Monitoreo de las reformas legislativas para inicio de acciones de inconstitucionalidad en los casos en que se contrapongan a los tratados internacionales</t>
  </si>
  <si>
    <t>3.4.Realizar el seguimiento a recomendaciones  impulsen su cumplimiento.</t>
  </si>
  <si>
    <t>4.1. Reportar mensualmente y trimestralmente las obligaciones generales y especificas señaladas en la ley transparencia y acceso a la información pública</t>
  </si>
  <si>
    <t>4.3 Revisión y actualización de expedientes del personal del servicio profesional de Derechos Humanos</t>
  </si>
  <si>
    <t>4.4 Estudio y diseño de evaluaciones de desempeño semestrales por puesto</t>
  </si>
  <si>
    <t>4.5 Programación y aplicación de evaluaciones de desempeño</t>
  </si>
  <si>
    <t>4.6 Presentación al personal directivo del informe mensual de aplicación de presupuesto por área</t>
  </si>
  <si>
    <t>4.7 Instalar elevador para garantizar la accesibilidad de las personas con discapacidad</t>
  </si>
  <si>
    <t xml:space="preserve">4.8 Celebrar 1 sesión de Consejo en zona media, altiplano, huasteca norte y huasteca sur.  </t>
  </si>
  <si>
    <t>4.9 Seguimiento y evaluación del cumplimiento del programa de desarrollo institucional.</t>
  </si>
  <si>
    <t>3. Programa de actualización legislativa en Materia de Derechos Humanos.</t>
  </si>
  <si>
    <t>2.3. Orientar en materia jurídica a las personas usuarias de la Comisión Estatal de Derechps Humanos</t>
  </si>
  <si>
    <t>3.3. Elaboración de iniciativa de reforma a la ley y reglamento de la Comisión Estatal de Derechos Humanos.</t>
  </si>
  <si>
    <t xml:space="preserve">4.2. Atender las solicitudes de información que se reciben y en su caso orientar al usuario las que no sean de la competencia de la Comisión Estatal de Derechos Humanos  </t>
  </si>
  <si>
    <t>Medir el total hechos violatorios que tramitan los visitadores de la Comsión con respecto a los presentados por los organismos públicos de derechos humanos de las demás entidades federeativas.</t>
  </si>
  <si>
    <t>Índice de satisfacción de usuarios/as que son beneficiarios/as de los servicios que otorga la Comisión Estatal de Derechos Humanos</t>
  </si>
  <si>
    <t>Posición que ocupa San Luis Potosí en el promedio nacional de hechos violatorios que tramitan los visitadores de la Comisión Nacional de Derechos Humanos y de los organismos públicos de derechos humanos (registrados en expedientes calificados)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</si>
</sst>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44501</v>
      </c>
      <c r="C8" s="3">
        <f>EOMONTH(B8,0)</f>
        <v>44530</v>
      </c>
      <c r="D8" t="s">
        <v>226</v>
      </c>
      <c r="E8" t="s">
        <v>58</v>
      </c>
      <c r="F8" t="s">
        <v>268</v>
      </c>
      <c r="G8" t="s">
        <v>101</v>
      </c>
      <c r="H8" t="s">
        <v>102</v>
      </c>
      <c r="I8" t="s">
        <v>147</v>
      </c>
      <c r="J8" t="s">
        <v>183</v>
      </c>
      <c r="K8" t="s">
        <v>184</v>
      </c>
      <c r="L8">
        <v>0</v>
      </c>
      <c r="M8">
        <v>0</v>
      </c>
      <c r="N8">
        <v>0</v>
      </c>
      <c r="O8">
        <v>0</v>
      </c>
      <c r="P8" t="s">
        <v>56</v>
      </c>
      <c r="Q8" t="s">
        <v>188</v>
      </c>
      <c r="R8" t="s">
        <v>224</v>
      </c>
      <c r="S8" s="3">
        <f>EDATE(B8,1)+9</f>
        <v>44540</v>
      </c>
      <c r="T8" s="3">
        <f>S8</f>
        <v>44540</v>
      </c>
      <c r="U8" t="s">
        <v>225</v>
      </c>
    </row>
    <row r="9" spans="1:21" x14ac:dyDescent="0.25">
      <c r="A9">
        <v>2021</v>
      </c>
      <c r="B9" s="3">
        <v>44501</v>
      </c>
      <c r="C9" s="3">
        <f t="shared" ref="C9:C59" si="0">EOMONTH(B9,0)</f>
        <v>44530</v>
      </c>
      <c r="D9" t="s">
        <v>227</v>
      </c>
      <c r="E9" t="s">
        <v>58</v>
      </c>
      <c r="F9" t="s">
        <v>269</v>
      </c>
      <c r="G9" t="s">
        <v>101</v>
      </c>
      <c r="H9" t="s">
        <v>267</v>
      </c>
      <c r="I9" t="s">
        <v>148</v>
      </c>
      <c r="J9" t="s">
        <v>183</v>
      </c>
      <c r="K9" t="s">
        <v>184</v>
      </c>
      <c r="L9">
        <v>0</v>
      </c>
      <c r="M9" s="2">
        <v>0</v>
      </c>
      <c r="N9" s="2">
        <v>0</v>
      </c>
      <c r="O9">
        <v>0</v>
      </c>
      <c r="P9" t="s">
        <v>56</v>
      </c>
      <c r="Q9" t="s">
        <v>189</v>
      </c>
      <c r="R9" t="s">
        <v>224</v>
      </c>
      <c r="S9" s="3">
        <f t="shared" ref="S9:T59" si="1">EDATE(B9,1)+9</f>
        <v>44540</v>
      </c>
      <c r="T9" s="3">
        <f t="shared" ref="T9:T59" si="2">S9</f>
        <v>44540</v>
      </c>
      <c r="U9" t="s">
        <v>225</v>
      </c>
    </row>
    <row r="10" spans="1:21" x14ac:dyDescent="0.25">
      <c r="A10">
        <v>2021</v>
      </c>
      <c r="B10" s="3">
        <v>44501</v>
      </c>
      <c r="C10" s="3">
        <f t="shared" si="0"/>
        <v>44530</v>
      </c>
      <c r="D10" t="s">
        <v>228</v>
      </c>
      <c r="E10" t="s">
        <v>58</v>
      </c>
      <c r="F10" t="s">
        <v>59</v>
      </c>
      <c r="G10" t="s">
        <v>101</v>
      </c>
      <c r="H10" t="s">
        <v>103</v>
      </c>
      <c r="I10" t="s">
        <v>149</v>
      </c>
      <c r="J10" t="s">
        <v>183</v>
      </c>
      <c r="K10" t="s">
        <v>185</v>
      </c>
      <c r="L10">
        <v>0</v>
      </c>
      <c r="M10" s="2">
        <v>0</v>
      </c>
      <c r="N10" s="2">
        <v>0</v>
      </c>
      <c r="O10">
        <v>0</v>
      </c>
      <c r="P10" t="s">
        <v>56</v>
      </c>
      <c r="Q10" t="s">
        <v>190</v>
      </c>
      <c r="R10" t="s">
        <v>224</v>
      </c>
      <c r="S10" s="3">
        <f t="shared" si="1"/>
        <v>44540</v>
      </c>
      <c r="T10" s="3">
        <f t="shared" si="2"/>
        <v>44540</v>
      </c>
      <c r="U10" t="s">
        <v>225</v>
      </c>
    </row>
    <row r="11" spans="1:21" x14ac:dyDescent="0.25">
      <c r="A11">
        <v>2021</v>
      </c>
      <c r="B11" s="3">
        <v>44501</v>
      </c>
      <c r="C11" s="3">
        <f t="shared" si="0"/>
        <v>44530</v>
      </c>
      <c r="D11" t="s">
        <v>229</v>
      </c>
      <c r="E11" t="s">
        <v>58</v>
      </c>
      <c r="F11" t="s">
        <v>59</v>
      </c>
      <c r="G11" t="s">
        <v>101</v>
      </c>
      <c r="H11" t="s">
        <v>103</v>
      </c>
      <c r="I11" t="s">
        <v>149</v>
      </c>
      <c r="J11" t="s">
        <v>183</v>
      </c>
      <c r="K11" t="s">
        <v>185</v>
      </c>
      <c r="L11">
        <v>0</v>
      </c>
      <c r="M11" s="2">
        <v>0</v>
      </c>
      <c r="N11" s="2">
        <v>0</v>
      </c>
      <c r="O11">
        <v>0</v>
      </c>
      <c r="P11" t="s">
        <v>56</v>
      </c>
      <c r="Q11" t="s">
        <v>191</v>
      </c>
      <c r="R11" t="s">
        <v>224</v>
      </c>
      <c r="S11" s="3">
        <f t="shared" si="1"/>
        <v>44540</v>
      </c>
      <c r="T11" s="3">
        <f t="shared" si="2"/>
        <v>44540</v>
      </c>
      <c r="U11" t="s">
        <v>225</v>
      </c>
    </row>
    <row r="12" spans="1:21" x14ac:dyDescent="0.25">
      <c r="A12">
        <v>2021</v>
      </c>
      <c r="B12" s="3">
        <v>44501</v>
      </c>
      <c r="C12" s="3">
        <f t="shared" si="0"/>
        <v>44530</v>
      </c>
      <c r="D12" t="s">
        <v>263</v>
      </c>
      <c r="E12" t="s">
        <v>58</v>
      </c>
      <c r="F12" t="s">
        <v>59</v>
      </c>
      <c r="G12" t="s">
        <v>101</v>
      </c>
      <c r="H12" t="s">
        <v>103</v>
      </c>
      <c r="I12" t="s">
        <v>149</v>
      </c>
      <c r="J12" t="s">
        <v>183</v>
      </c>
      <c r="K12" t="s">
        <v>185</v>
      </c>
      <c r="L12">
        <v>0</v>
      </c>
      <c r="M12" s="2">
        <v>0</v>
      </c>
      <c r="N12" s="2">
        <v>0</v>
      </c>
      <c r="O12">
        <v>0</v>
      </c>
      <c r="P12" t="s">
        <v>56</v>
      </c>
      <c r="Q12" t="s">
        <v>192</v>
      </c>
      <c r="R12" t="s">
        <v>224</v>
      </c>
      <c r="S12" s="3">
        <f t="shared" si="1"/>
        <v>44540</v>
      </c>
      <c r="T12" s="3">
        <f t="shared" si="2"/>
        <v>44540</v>
      </c>
      <c r="U12" t="s">
        <v>225</v>
      </c>
    </row>
    <row r="13" spans="1:21" x14ac:dyDescent="0.25">
      <c r="A13">
        <v>2021</v>
      </c>
      <c r="B13" s="3">
        <v>44501</v>
      </c>
      <c r="C13" s="3">
        <f t="shared" si="0"/>
        <v>44530</v>
      </c>
      <c r="D13" t="s">
        <v>230</v>
      </c>
      <c r="E13" t="s">
        <v>58</v>
      </c>
      <c r="F13" t="s">
        <v>59</v>
      </c>
      <c r="G13" t="s">
        <v>101</v>
      </c>
      <c r="H13" t="s">
        <v>103</v>
      </c>
      <c r="I13" t="s">
        <v>149</v>
      </c>
      <c r="J13" t="s">
        <v>183</v>
      </c>
      <c r="K13" t="s">
        <v>185</v>
      </c>
      <c r="L13">
        <v>0</v>
      </c>
      <c r="M13" s="2">
        <v>0</v>
      </c>
      <c r="N13" s="2">
        <v>0</v>
      </c>
      <c r="O13">
        <v>0</v>
      </c>
      <c r="P13" t="s">
        <v>56</v>
      </c>
      <c r="Q13" t="s">
        <v>193</v>
      </c>
      <c r="R13" t="s">
        <v>224</v>
      </c>
      <c r="S13" s="3">
        <f t="shared" si="1"/>
        <v>44540</v>
      </c>
      <c r="T13" s="3">
        <f t="shared" si="2"/>
        <v>44540</v>
      </c>
      <c r="U13" t="s">
        <v>225</v>
      </c>
    </row>
    <row r="14" spans="1:21" x14ac:dyDescent="0.25">
      <c r="A14">
        <v>2021</v>
      </c>
      <c r="B14" s="3">
        <v>44501</v>
      </c>
      <c r="C14" s="3">
        <f t="shared" si="0"/>
        <v>44530</v>
      </c>
      <c r="D14" t="s">
        <v>231</v>
      </c>
      <c r="E14" t="s">
        <v>58</v>
      </c>
      <c r="F14" t="s">
        <v>60</v>
      </c>
      <c r="G14" t="s">
        <v>101</v>
      </c>
      <c r="H14" t="s">
        <v>104</v>
      </c>
      <c r="I14" t="s">
        <v>150</v>
      </c>
      <c r="J14" t="s">
        <v>183</v>
      </c>
      <c r="K14" t="s">
        <v>186</v>
      </c>
      <c r="L14">
        <v>0</v>
      </c>
      <c r="M14" s="2">
        <v>0</v>
      </c>
      <c r="N14" s="2">
        <v>0</v>
      </c>
      <c r="O14">
        <v>0</v>
      </c>
      <c r="P14" t="s">
        <v>56</v>
      </c>
      <c r="Q14" t="s">
        <v>194</v>
      </c>
      <c r="R14" t="s">
        <v>224</v>
      </c>
      <c r="S14" s="3">
        <f t="shared" si="1"/>
        <v>44540</v>
      </c>
      <c r="T14" s="3">
        <f t="shared" si="2"/>
        <v>44540</v>
      </c>
      <c r="U14" t="s">
        <v>225</v>
      </c>
    </row>
    <row r="15" spans="1:21" x14ac:dyDescent="0.25">
      <c r="A15">
        <v>2021</v>
      </c>
      <c r="B15" s="3">
        <v>44501</v>
      </c>
      <c r="C15" s="3">
        <f t="shared" si="0"/>
        <v>44530</v>
      </c>
      <c r="D15" t="s">
        <v>232</v>
      </c>
      <c r="E15" t="s">
        <v>58</v>
      </c>
      <c r="F15" t="s">
        <v>61</v>
      </c>
      <c r="G15" t="s">
        <v>101</v>
      </c>
      <c r="H15" t="s">
        <v>105</v>
      </c>
      <c r="I15" t="s">
        <v>151</v>
      </c>
      <c r="J15" t="s">
        <v>183</v>
      </c>
      <c r="K15" t="s">
        <v>186</v>
      </c>
      <c r="L15">
        <v>0</v>
      </c>
      <c r="M15" s="2">
        <v>0</v>
      </c>
      <c r="N15" s="2">
        <v>0</v>
      </c>
      <c r="O15">
        <v>0</v>
      </c>
      <c r="P15" t="s">
        <v>56</v>
      </c>
      <c r="Q15" t="s">
        <v>195</v>
      </c>
      <c r="R15" t="s">
        <v>224</v>
      </c>
      <c r="S15" s="3">
        <f t="shared" si="1"/>
        <v>44540</v>
      </c>
      <c r="T15" s="3">
        <f t="shared" si="2"/>
        <v>44540</v>
      </c>
      <c r="U15" t="s">
        <v>225</v>
      </c>
    </row>
    <row r="16" spans="1:21" x14ac:dyDescent="0.25">
      <c r="A16">
        <v>2021</v>
      </c>
      <c r="B16" s="3">
        <v>44501</v>
      </c>
      <c r="C16" s="3">
        <f t="shared" si="0"/>
        <v>44530</v>
      </c>
      <c r="D16" t="s">
        <v>232</v>
      </c>
      <c r="E16" t="s">
        <v>58</v>
      </c>
      <c r="F16" t="s">
        <v>62</v>
      </c>
      <c r="G16" t="s">
        <v>101</v>
      </c>
      <c r="H16" t="s">
        <v>106</v>
      </c>
      <c r="I16" t="s">
        <v>152</v>
      </c>
      <c r="J16" t="s">
        <v>183</v>
      </c>
      <c r="K16" t="s">
        <v>186</v>
      </c>
      <c r="L16">
        <v>0</v>
      </c>
      <c r="M16" s="2">
        <v>0</v>
      </c>
      <c r="N16" s="2">
        <v>0</v>
      </c>
      <c r="O16">
        <v>0</v>
      </c>
      <c r="P16" t="s">
        <v>56</v>
      </c>
      <c r="Q16" t="s">
        <v>195</v>
      </c>
      <c r="R16" t="s">
        <v>224</v>
      </c>
      <c r="S16" s="3">
        <f t="shared" si="1"/>
        <v>44540</v>
      </c>
      <c r="T16" s="3">
        <f t="shared" si="2"/>
        <v>44540</v>
      </c>
      <c r="U16" t="s">
        <v>225</v>
      </c>
    </row>
    <row r="17" spans="1:21" x14ac:dyDescent="0.25">
      <c r="A17">
        <v>2021</v>
      </c>
      <c r="B17" s="3">
        <v>44501</v>
      </c>
      <c r="C17" s="3">
        <f t="shared" si="0"/>
        <v>44530</v>
      </c>
      <c r="D17" t="s">
        <v>233</v>
      </c>
      <c r="E17" t="s">
        <v>58</v>
      </c>
      <c r="F17" t="s">
        <v>63</v>
      </c>
      <c r="G17" t="s">
        <v>101</v>
      </c>
      <c r="H17" t="s">
        <v>107</v>
      </c>
      <c r="I17" t="s">
        <v>153</v>
      </c>
      <c r="J17" t="s">
        <v>183</v>
      </c>
      <c r="K17" t="s">
        <v>187</v>
      </c>
      <c r="L17">
        <v>0</v>
      </c>
      <c r="M17" s="2">
        <v>0</v>
      </c>
      <c r="N17" s="2">
        <v>0</v>
      </c>
      <c r="O17">
        <v>0</v>
      </c>
      <c r="P17" t="s">
        <v>56</v>
      </c>
      <c r="Q17" t="s">
        <v>196</v>
      </c>
      <c r="R17" t="s">
        <v>224</v>
      </c>
      <c r="S17" s="3">
        <f t="shared" si="1"/>
        <v>44540</v>
      </c>
      <c r="T17" s="3">
        <f t="shared" si="2"/>
        <v>44540</v>
      </c>
      <c r="U17" t="s">
        <v>225</v>
      </c>
    </row>
    <row r="18" spans="1:21" x14ac:dyDescent="0.25">
      <c r="A18">
        <v>2021</v>
      </c>
      <c r="B18" s="3">
        <v>44501</v>
      </c>
      <c r="C18" s="3">
        <f t="shared" si="0"/>
        <v>44530</v>
      </c>
      <c r="D18" t="s">
        <v>233</v>
      </c>
      <c r="E18" t="s">
        <v>58</v>
      </c>
      <c r="F18" t="s">
        <v>61</v>
      </c>
      <c r="G18" t="s">
        <v>101</v>
      </c>
      <c r="H18" t="s">
        <v>105</v>
      </c>
      <c r="I18" t="s">
        <v>151</v>
      </c>
      <c r="J18" t="s">
        <v>183</v>
      </c>
      <c r="K18" t="s">
        <v>187</v>
      </c>
      <c r="L18">
        <v>0</v>
      </c>
      <c r="M18" s="2">
        <v>0</v>
      </c>
      <c r="N18" s="2">
        <v>0</v>
      </c>
      <c r="O18">
        <v>0</v>
      </c>
      <c r="P18" t="s">
        <v>56</v>
      </c>
      <c r="Q18" t="s">
        <v>196</v>
      </c>
      <c r="R18" t="s">
        <v>224</v>
      </c>
      <c r="S18" s="3">
        <f t="shared" si="1"/>
        <v>44540</v>
      </c>
      <c r="T18" s="3">
        <f t="shared" si="2"/>
        <v>44540</v>
      </c>
      <c r="U18" t="s">
        <v>225</v>
      </c>
    </row>
    <row r="19" spans="1:21" x14ac:dyDescent="0.25">
      <c r="A19">
        <v>2021</v>
      </c>
      <c r="B19" s="3">
        <v>44501</v>
      </c>
      <c r="C19" s="3">
        <f t="shared" si="0"/>
        <v>44530</v>
      </c>
      <c r="D19" t="s">
        <v>234</v>
      </c>
      <c r="E19" t="s">
        <v>58</v>
      </c>
      <c r="F19" t="s">
        <v>64</v>
      </c>
      <c r="G19" t="s">
        <v>101</v>
      </c>
      <c r="H19" t="s">
        <v>108</v>
      </c>
      <c r="I19" t="s">
        <v>154</v>
      </c>
      <c r="J19" t="s">
        <v>183</v>
      </c>
      <c r="K19" t="s">
        <v>187</v>
      </c>
      <c r="L19">
        <v>0</v>
      </c>
      <c r="M19" s="2">
        <v>0</v>
      </c>
      <c r="N19" s="2">
        <v>0</v>
      </c>
      <c r="O19">
        <v>0</v>
      </c>
      <c r="P19" t="s">
        <v>56</v>
      </c>
      <c r="Q19" t="s">
        <v>197</v>
      </c>
      <c r="R19" t="s">
        <v>224</v>
      </c>
      <c r="S19" s="3">
        <f t="shared" si="1"/>
        <v>44540</v>
      </c>
      <c r="T19" s="3">
        <f t="shared" si="2"/>
        <v>44540</v>
      </c>
      <c r="U19" t="s">
        <v>225</v>
      </c>
    </row>
    <row r="20" spans="1:21" x14ac:dyDescent="0.25">
      <c r="A20">
        <v>2021</v>
      </c>
      <c r="B20" s="3">
        <v>44501</v>
      </c>
      <c r="C20" s="3">
        <f t="shared" si="0"/>
        <v>44530</v>
      </c>
      <c r="D20" t="s">
        <v>235</v>
      </c>
      <c r="E20" t="s">
        <v>58</v>
      </c>
      <c r="F20" t="s">
        <v>65</v>
      </c>
      <c r="G20" t="s">
        <v>101</v>
      </c>
      <c r="H20" t="s">
        <v>109</v>
      </c>
      <c r="I20" t="s">
        <v>65</v>
      </c>
      <c r="J20" t="s">
        <v>183</v>
      </c>
      <c r="K20" t="s">
        <v>187</v>
      </c>
      <c r="L20">
        <v>0</v>
      </c>
      <c r="M20" s="2">
        <v>0</v>
      </c>
      <c r="N20" s="2">
        <v>0</v>
      </c>
      <c r="O20">
        <v>0</v>
      </c>
      <c r="P20" t="s">
        <v>56</v>
      </c>
      <c r="Q20" t="s">
        <v>198</v>
      </c>
      <c r="R20" t="s">
        <v>224</v>
      </c>
      <c r="S20" s="3">
        <f t="shared" si="1"/>
        <v>44540</v>
      </c>
      <c r="T20" s="3">
        <f t="shared" si="2"/>
        <v>44540</v>
      </c>
      <c r="U20" t="s">
        <v>225</v>
      </c>
    </row>
    <row r="21" spans="1:21" x14ac:dyDescent="0.25">
      <c r="A21">
        <v>2021</v>
      </c>
      <c r="B21" s="3">
        <v>44501</v>
      </c>
      <c r="C21" s="3">
        <f t="shared" si="0"/>
        <v>44530</v>
      </c>
      <c r="D21" t="s">
        <v>235</v>
      </c>
      <c r="E21" t="s">
        <v>58</v>
      </c>
      <c r="F21" t="s">
        <v>66</v>
      </c>
      <c r="G21" t="s">
        <v>101</v>
      </c>
      <c r="H21" t="s">
        <v>110</v>
      </c>
      <c r="I21" t="s">
        <v>66</v>
      </c>
      <c r="J21" t="s">
        <v>183</v>
      </c>
      <c r="K21" t="s">
        <v>187</v>
      </c>
      <c r="L21">
        <v>0</v>
      </c>
      <c r="M21" s="2">
        <v>0</v>
      </c>
      <c r="N21" s="2">
        <v>0</v>
      </c>
      <c r="O21">
        <v>0</v>
      </c>
      <c r="P21" t="s">
        <v>56</v>
      </c>
      <c r="Q21" t="s">
        <v>198</v>
      </c>
      <c r="R21" t="s">
        <v>224</v>
      </c>
      <c r="S21" s="3">
        <f t="shared" si="1"/>
        <v>44540</v>
      </c>
      <c r="T21" s="3">
        <f t="shared" si="2"/>
        <v>44540</v>
      </c>
      <c r="U21" t="s">
        <v>225</v>
      </c>
    </row>
    <row r="22" spans="1:21" x14ac:dyDescent="0.25">
      <c r="A22">
        <v>2021</v>
      </c>
      <c r="B22" s="3">
        <v>44501</v>
      </c>
      <c r="C22" s="3">
        <f t="shared" si="0"/>
        <v>44530</v>
      </c>
      <c r="D22" t="s">
        <v>236</v>
      </c>
      <c r="E22" t="s">
        <v>58</v>
      </c>
      <c r="F22" t="s">
        <v>67</v>
      </c>
      <c r="G22" t="s">
        <v>101</v>
      </c>
      <c r="H22" t="s">
        <v>111</v>
      </c>
      <c r="I22" t="s">
        <v>67</v>
      </c>
      <c r="J22" t="s">
        <v>183</v>
      </c>
      <c r="K22" t="s">
        <v>184</v>
      </c>
      <c r="L22">
        <v>0</v>
      </c>
      <c r="M22" s="2">
        <v>0</v>
      </c>
      <c r="N22" s="2">
        <v>0</v>
      </c>
      <c r="O22">
        <v>0</v>
      </c>
      <c r="P22" t="s">
        <v>56</v>
      </c>
      <c r="Q22" t="s">
        <v>199</v>
      </c>
      <c r="R22" t="s">
        <v>224</v>
      </c>
      <c r="S22" s="3">
        <f t="shared" si="1"/>
        <v>44540</v>
      </c>
      <c r="T22" s="3">
        <f t="shared" si="2"/>
        <v>44540</v>
      </c>
      <c r="U22" t="s">
        <v>225</v>
      </c>
    </row>
    <row r="23" spans="1:21" x14ac:dyDescent="0.25">
      <c r="A23">
        <v>2021</v>
      </c>
      <c r="B23" s="3">
        <v>44501</v>
      </c>
      <c r="C23" s="3">
        <f t="shared" si="0"/>
        <v>44530</v>
      </c>
      <c r="D23" t="s">
        <v>237</v>
      </c>
      <c r="E23" t="s">
        <v>58</v>
      </c>
      <c r="F23" t="s">
        <v>68</v>
      </c>
      <c r="G23" t="s">
        <v>101</v>
      </c>
      <c r="H23" t="s">
        <v>112</v>
      </c>
      <c r="I23" t="s">
        <v>155</v>
      </c>
      <c r="J23" t="s">
        <v>183</v>
      </c>
      <c r="K23" t="s">
        <v>186</v>
      </c>
      <c r="L23">
        <v>0</v>
      </c>
      <c r="M23" s="2">
        <v>0</v>
      </c>
      <c r="N23" s="2">
        <v>0</v>
      </c>
      <c r="O23">
        <v>0</v>
      </c>
      <c r="P23" t="s">
        <v>56</v>
      </c>
      <c r="Q23" t="s">
        <v>200</v>
      </c>
      <c r="R23" t="s">
        <v>224</v>
      </c>
      <c r="S23" s="3">
        <f t="shared" si="1"/>
        <v>44540</v>
      </c>
      <c r="T23" s="3">
        <f t="shared" si="2"/>
        <v>44540</v>
      </c>
      <c r="U23" t="s">
        <v>225</v>
      </c>
    </row>
    <row r="24" spans="1:21" x14ac:dyDescent="0.25">
      <c r="A24">
        <v>2021</v>
      </c>
      <c r="B24" s="3">
        <v>44501</v>
      </c>
      <c r="C24" s="3">
        <f t="shared" si="0"/>
        <v>44530</v>
      </c>
      <c r="D24" t="s">
        <v>237</v>
      </c>
      <c r="E24" t="s">
        <v>58</v>
      </c>
      <c r="F24" t="s">
        <v>69</v>
      </c>
      <c r="G24" t="s">
        <v>101</v>
      </c>
      <c r="H24" t="s">
        <v>113</v>
      </c>
      <c r="I24" t="s">
        <v>156</v>
      </c>
      <c r="J24" t="s">
        <v>183</v>
      </c>
      <c r="K24" t="s">
        <v>186</v>
      </c>
      <c r="L24">
        <v>0</v>
      </c>
      <c r="M24" s="2">
        <v>0</v>
      </c>
      <c r="N24" s="2">
        <v>0</v>
      </c>
      <c r="O24">
        <v>0</v>
      </c>
      <c r="P24" t="s">
        <v>56</v>
      </c>
      <c r="Q24" t="s">
        <v>200</v>
      </c>
      <c r="R24" t="s">
        <v>224</v>
      </c>
      <c r="S24" s="3">
        <f t="shared" si="1"/>
        <v>44540</v>
      </c>
      <c r="T24" s="3">
        <f t="shared" si="2"/>
        <v>44540</v>
      </c>
      <c r="U24" t="s">
        <v>225</v>
      </c>
    </row>
    <row r="25" spans="1:21" x14ac:dyDescent="0.25">
      <c r="A25">
        <v>2021</v>
      </c>
      <c r="B25" s="3">
        <v>44501</v>
      </c>
      <c r="C25" s="3">
        <f t="shared" si="0"/>
        <v>44530</v>
      </c>
      <c r="D25" t="s">
        <v>238</v>
      </c>
      <c r="E25" t="s">
        <v>58</v>
      </c>
      <c r="F25" t="s">
        <v>70</v>
      </c>
      <c r="G25" t="s">
        <v>101</v>
      </c>
      <c r="H25" t="s">
        <v>114</v>
      </c>
      <c r="I25" t="s">
        <v>157</v>
      </c>
      <c r="J25" t="s">
        <v>183</v>
      </c>
      <c r="K25" t="s">
        <v>186</v>
      </c>
      <c r="L25">
        <v>0</v>
      </c>
      <c r="M25" s="2">
        <v>0</v>
      </c>
      <c r="N25" s="2">
        <v>0</v>
      </c>
      <c r="O25">
        <v>0</v>
      </c>
      <c r="P25" t="s">
        <v>56</v>
      </c>
      <c r="Q25" t="s">
        <v>201</v>
      </c>
      <c r="R25" t="s">
        <v>224</v>
      </c>
      <c r="S25" s="3">
        <f t="shared" si="1"/>
        <v>44540</v>
      </c>
      <c r="T25" s="3">
        <f t="shared" si="2"/>
        <v>44540</v>
      </c>
      <c r="U25" t="s">
        <v>225</v>
      </c>
    </row>
    <row r="26" spans="1:21" x14ac:dyDescent="0.25">
      <c r="A26">
        <v>2021</v>
      </c>
      <c r="B26" s="3">
        <v>44501</v>
      </c>
      <c r="C26" s="3">
        <f t="shared" si="0"/>
        <v>44530</v>
      </c>
      <c r="D26" t="s">
        <v>239</v>
      </c>
      <c r="E26" t="s">
        <v>58</v>
      </c>
      <c r="F26" t="s">
        <v>71</v>
      </c>
      <c r="G26" t="s">
        <v>101</v>
      </c>
      <c r="H26" t="s">
        <v>115</v>
      </c>
      <c r="I26" t="s">
        <v>158</v>
      </c>
      <c r="J26" t="s">
        <v>183</v>
      </c>
      <c r="K26" t="s">
        <v>185</v>
      </c>
      <c r="L26">
        <v>0</v>
      </c>
      <c r="M26" s="2">
        <v>0</v>
      </c>
      <c r="N26" s="2">
        <v>0</v>
      </c>
      <c r="O26">
        <v>0</v>
      </c>
      <c r="P26" t="s">
        <v>56</v>
      </c>
      <c r="Q26" t="s">
        <v>202</v>
      </c>
      <c r="R26" t="s">
        <v>224</v>
      </c>
      <c r="S26" s="3">
        <f t="shared" si="1"/>
        <v>44540</v>
      </c>
      <c r="T26" s="3">
        <f t="shared" si="2"/>
        <v>44540</v>
      </c>
      <c r="U26" t="s">
        <v>225</v>
      </c>
    </row>
    <row r="27" spans="1:21" x14ac:dyDescent="0.25">
      <c r="A27">
        <v>2021</v>
      </c>
      <c r="B27" s="3">
        <v>44501</v>
      </c>
      <c r="C27" s="3">
        <f t="shared" si="0"/>
        <v>44530</v>
      </c>
      <c r="D27" t="s">
        <v>240</v>
      </c>
      <c r="E27" t="s">
        <v>58</v>
      </c>
      <c r="F27" t="s">
        <v>72</v>
      </c>
      <c r="G27" t="s">
        <v>101</v>
      </c>
      <c r="H27" t="s">
        <v>116</v>
      </c>
      <c r="I27" t="s">
        <v>159</v>
      </c>
      <c r="J27" t="s">
        <v>183</v>
      </c>
      <c r="K27" t="s">
        <v>187</v>
      </c>
      <c r="L27">
        <v>0</v>
      </c>
      <c r="M27" s="2">
        <v>0</v>
      </c>
      <c r="N27" s="2">
        <v>0</v>
      </c>
      <c r="O27">
        <v>0</v>
      </c>
      <c r="P27" t="s">
        <v>56</v>
      </c>
      <c r="Q27" t="s">
        <v>203</v>
      </c>
      <c r="R27" t="s">
        <v>224</v>
      </c>
      <c r="S27" s="3">
        <f t="shared" si="1"/>
        <v>44540</v>
      </c>
      <c r="T27" s="3">
        <f t="shared" si="2"/>
        <v>44540</v>
      </c>
      <c r="U27" t="s">
        <v>225</v>
      </c>
    </row>
    <row r="28" spans="1:21" x14ac:dyDescent="0.25">
      <c r="A28">
        <v>2021</v>
      </c>
      <c r="B28" s="3">
        <v>44501</v>
      </c>
      <c r="C28" s="3">
        <f t="shared" si="0"/>
        <v>44530</v>
      </c>
      <c r="D28" t="s">
        <v>240</v>
      </c>
      <c r="E28" t="s">
        <v>58</v>
      </c>
      <c r="F28" t="s">
        <v>73</v>
      </c>
      <c r="G28" t="s">
        <v>101</v>
      </c>
      <c r="H28" t="s">
        <v>117</v>
      </c>
      <c r="I28" t="s">
        <v>160</v>
      </c>
      <c r="J28" t="s">
        <v>183</v>
      </c>
      <c r="K28" t="s">
        <v>187</v>
      </c>
      <c r="L28">
        <v>0</v>
      </c>
      <c r="M28" s="2">
        <v>0</v>
      </c>
      <c r="N28" s="2">
        <v>0</v>
      </c>
      <c r="O28">
        <v>0</v>
      </c>
      <c r="P28" t="s">
        <v>56</v>
      </c>
      <c r="Q28" t="s">
        <v>204</v>
      </c>
      <c r="R28" t="s">
        <v>224</v>
      </c>
      <c r="S28" s="3">
        <f t="shared" si="1"/>
        <v>44540</v>
      </c>
      <c r="T28" s="3">
        <f t="shared" si="2"/>
        <v>44540</v>
      </c>
      <c r="U28" t="s">
        <v>225</v>
      </c>
    </row>
    <row r="29" spans="1:21" x14ac:dyDescent="0.25">
      <c r="A29">
        <v>2021</v>
      </c>
      <c r="B29" s="3">
        <v>44501</v>
      </c>
      <c r="C29" s="3">
        <f t="shared" si="0"/>
        <v>44530</v>
      </c>
      <c r="D29" t="s">
        <v>241</v>
      </c>
      <c r="E29" t="s">
        <v>58</v>
      </c>
      <c r="F29" t="s">
        <v>74</v>
      </c>
      <c r="G29" t="s">
        <v>101</v>
      </c>
      <c r="H29" t="s">
        <v>118</v>
      </c>
      <c r="I29" t="s">
        <v>74</v>
      </c>
      <c r="J29" t="s">
        <v>183</v>
      </c>
      <c r="K29" t="s">
        <v>184</v>
      </c>
      <c r="L29">
        <v>0</v>
      </c>
      <c r="M29" s="2">
        <v>0</v>
      </c>
      <c r="N29" s="2">
        <v>0</v>
      </c>
      <c r="O29">
        <v>0</v>
      </c>
      <c r="P29" t="s">
        <v>56</v>
      </c>
      <c r="Q29" t="s">
        <v>205</v>
      </c>
      <c r="R29" t="s">
        <v>224</v>
      </c>
      <c r="S29" s="3">
        <f t="shared" si="1"/>
        <v>44540</v>
      </c>
      <c r="T29" s="3">
        <f t="shared" si="2"/>
        <v>44540</v>
      </c>
      <c r="U29" t="s">
        <v>225</v>
      </c>
    </row>
    <row r="30" spans="1:21" x14ac:dyDescent="0.25">
      <c r="A30">
        <v>2021</v>
      </c>
      <c r="B30" s="3">
        <v>44501</v>
      </c>
      <c r="C30" s="3">
        <f t="shared" si="0"/>
        <v>44530</v>
      </c>
      <c r="D30" t="s">
        <v>241</v>
      </c>
      <c r="E30" t="s">
        <v>58</v>
      </c>
      <c r="F30" t="s">
        <v>75</v>
      </c>
      <c r="G30" t="s">
        <v>101</v>
      </c>
      <c r="H30" t="s">
        <v>119</v>
      </c>
      <c r="I30" t="s">
        <v>75</v>
      </c>
      <c r="J30" t="s">
        <v>183</v>
      </c>
      <c r="K30" t="s">
        <v>184</v>
      </c>
      <c r="L30">
        <v>0</v>
      </c>
      <c r="M30" s="2">
        <v>0</v>
      </c>
      <c r="N30" s="2">
        <v>0</v>
      </c>
      <c r="O30">
        <v>0</v>
      </c>
      <c r="P30" t="s">
        <v>56</v>
      </c>
      <c r="Q30" t="s">
        <v>206</v>
      </c>
      <c r="R30" t="s">
        <v>224</v>
      </c>
      <c r="S30" s="3">
        <f t="shared" si="1"/>
        <v>44540</v>
      </c>
      <c r="T30" s="3">
        <f t="shared" si="2"/>
        <v>44540</v>
      </c>
      <c r="U30" t="s">
        <v>225</v>
      </c>
    </row>
    <row r="31" spans="1:21" x14ac:dyDescent="0.25">
      <c r="A31">
        <v>2021</v>
      </c>
      <c r="B31" s="3">
        <v>44501</v>
      </c>
      <c r="C31" s="3">
        <f t="shared" si="0"/>
        <v>44530</v>
      </c>
      <c r="D31" t="s">
        <v>242</v>
      </c>
      <c r="E31" t="s">
        <v>58</v>
      </c>
      <c r="F31" t="s">
        <v>76</v>
      </c>
      <c r="G31" t="s">
        <v>101</v>
      </c>
      <c r="H31" t="s">
        <v>120</v>
      </c>
      <c r="I31" t="s">
        <v>76</v>
      </c>
      <c r="J31" t="s">
        <v>183</v>
      </c>
      <c r="K31" t="s">
        <v>187</v>
      </c>
      <c r="L31">
        <v>0</v>
      </c>
      <c r="M31" s="2">
        <v>0</v>
      </c>
      <c r="N31" s="2">
        <v>0</v>
      </c>
      <c r="O31">
        <v>0</v>
      </c>
      <c r="P31" t="s">
        <v>56</v>
      </c>
      <c r="Q31" t="s">
        <v>207</v>
      </c>
      <c r="R31" t="s">
        <v>224</v>
      </c>
      <c r="S31" s="3">
        <f t="shared" si="1"/>
        <v>44540</v>
      </c>
      <c r="T31" s="3">
        <f t="shared" si="2"/>
        <v>44540</v>
      </c>
      <c r="U31" t="s">
        <v>225</v>
      </c>
    </row>
    <row r="32" spans="1:21" x14ac:dyDescent="0.25">
      <c r="A32">
        <v>2021</v>
      </c>
      <c r="B32" s="3">
        <v>44501</v>
      </c>
      <c r="C32" s="3">
        <f t="shared" si="0"/>
        <v>44530</v>
      </c>
      <c r="D32" t="s">
        <v>242</v>
      </c>
      <c r="E32" t="s">
        <v>58</v>
      </c>
      <c r="F32" t="s">
        <v>77</v>
      </c>
      <c r="G32" t="s">
        <v>101</v>
      </c>
      <c r="H32" t="s">
        <v>121</v>
      </c>
      <c r="I32" t="s">
        <v>161</v>
      </c>
      <c r="J32" t="s">
        <v>183</v>
      </c>
      <c r="K32" t="s">
        <v>187</v>
      </c>
      <c r="L32">
        <v>0</v>
      </c>
      <c r="M32" s="2">
        <v>0</v>
      </c>
      <c r="N32" s="2">
        <v>0</v>
      </c>
      <c r="O32">
        <v>0</v>
      </c>
      <c r="P32" t="s">
        <v>56</v>
      </c>
      <c r="Q32" t="s">
        <v>207</v>
      </c>
      <c r="R32" t="s">
        <v>224</v>
      </c>
      <c r="S32" s="3">
        <f t="shared" si="1"/>
        <v>44540</v>
      </c>
      <c r="T32" s="3">
        <f t="shared" si="2"/>
        <v>44540</v>
      </c>
      <c r="U32" t="s">
        <v>225</v>
      </c>
    </row>
    <row r="33" spans="1:21" x14ac:dyDescent="0.25">
      <c r="A33">
        <v>2021</v>
      </c>
      <c r="B33" s="3">
        <v>44501</v>
      </c>
      <c r="C33" s="3">
        <f t="shared" si="0"/>
        <v>44530</v>
      </c>
      <c r="D33" t="s">
        <v>243</v>
      </c>
      <c r="E33" t="s">
        <v>58</v>
      </c>
      <c r="F33" t="s">
        <v>59</v>
      </c>
      <c r="G33" t="s">
        <v>101</v>
      </c>
      <c r="H33" t="s">
        <v>122</v>
      </c>
      <c r="I33" t="s">
        <v>149</v>
      </c>
      <c r="J33" t="s">
        <v>183</v>
      </c>
      <c r="K33" t="s">
        <v>187</v>
      </c>
      <c r="L33">
        <v>0</v>
      </c>
      <c r="M33" s="2">
        <v>0</v>
      </c>
      <c r="N33" s="2">
        <v>0</v>
      </c>
      <c r="O33">
        <v>0</v>
      </c>
      <c r="P33" t="s">
        <v>56</v>
      </c>
      <c r="Q33" t="s">
        <v>190</v>
      </c>
      <c r="R33" t="s">
        <v>224</v>
      </c>
      <c r="S33" s="3">
        <f t="shared" si="1"/>
        <v>44540</v>
      </c>
      <c r="T33" s="3">
        <f t="shared" si="2"/>
        <v>44540</v>
      </c>
      <c r="U33" t="s">
        <v>225</v>
      </c>
    </row>
    <row r="34" spans="1:21" x14ac:dyDescent="0.25">
      <c r="A34">
        <v>2021</v>
      </c>
      <c r="B34" s="3">
        <v>44501</v>
      </c>
      <c r="C34" s="3">
        <f t="shared" si="0"/>
        <v>44530</v>
      </c>
      <c r="D34" t="s">
        <v>244</v>
      </c>
      <c r="E34" t="s">
        <v>58</v>
      </c>
      <c r="F34" t="s">
        <v>78</v>
      </c>
      <c r="G34" t="s">
        <v>101</v>
      </c>
      <c r="H34" t="s">
        <v>123</v>
      </c>
      <c r="I34" t="s">
        <v>162</v>
      </c>
      <c r="J34" t="s">
        <v>183</v>
      </c>
      <c r="K34" t="s">
        <v>185</v>
      </c>
      <c r="L34">
        <v>0</v>
      </c>
      <c r="M34" s="2">
        <v>0</v>
      </c>
      <c r="N34" s="2">
        <v>0</v>
      </c>
      <c r="O34">
        <v>0</v>
      </c>
      <c r="P34" t="s">
        <v>56</v>
      </c>
      <c r="Q34" t="s">
        <v>190</v>
      </c>
      <c r="R34" t="s">
        <v>224</v>
      </c>
      <c r="S34" s="3">
        <f t="shared" si="1"/>
        <v>44540</v>
      </c>
      <c r="T34" s="3">
        <f t="shared" si="2"/>
        <v>44540</v>
      </c>
      <c r="U34" t="s">
        <v>225</v>
      </c>
    </row>
    <row r="35" spans="1:21" x14ac:dyDescent="0.25">
      <c r="A35">
        <v>2021</v>
      </c>
      <c r="B35" s="3">
        <v>44501</v>
      </c>
      <c r="C35" s="3">
        <f t="shared" si="0"/>
        <v>44530</v>
      </c>
      <c r="D35" t="s">
        <v>244</v>
      </c>
      <c r="E35" t="s">
        <v>58</v>
      </c>
      <c r="F35" t="s">
        <v>61</v>
      </c>
      <c r="G35" t="s">
        <v>101</v>
      </c>
      <c r="H35" t="s">
        <v>124</v>
      </c>
      <c r="I35" t="s">
        <v>151</v>
      </c>
      <c r="J35" t="s">
        <v>183</v>
      </c>
      <c r="K35" t="s">
        <v>185</v>
      </c>
      <c r="L35">
        <v>0</v>
      </c>
      <c r="M35" s="2">
        <v>0</v>
      </c>
      <c r="N35" s="2">
        <v>0</v>
      </c>
      <c r="O35">
        <v>0</v>
      </c>
      <c r="P35" t="s">
        <v>56</v>
      </c>
      <c r="Q35" t="s">
        <v>190</v>
      </c>
      <c r="R35" t="s">
        <v>224</v>
      </c>
      <c r="S35" s="3">
        <f t="shared" si="1"/>
        <v>44540</v>
      </c>
      <c r="T35" s="3">
        <f t="shared" si="2"/>
        <v>44540</v>
      </c>
      <c r="U35" t="s">
        <v>225</v>
      </c>
    </row>
    <row r="36" spans="1:21" x14ac:dyDescent="0.25">
      <c r="A36">
        <v>2021</v>
      </c>
      <c r="B36" s="3">
        <v>44501</v>
      </c>
      <c r="C36" s="3">
        <f t="shared" si="0"/>
        <v>44530</v>
      </c>
      <c r="D36" t="s">
        <v>245</v>
      </c>
      <c r="E36" t="s">
        <v>58</v>
      </c>
      <c r="F36" t="s">
        <v>79</v>
      </c>
      <c r="G36" t="s">
        <v>101</v>
      </c>
      <c r="H36" t="s">
        <v>125</v>
      </c>
      <c r="I36" t="s">
        <v>163</v>
      </c>
      <c r="J36" t="s">
        <v>183</v>
      </c>
      <c r="K36" t="s">
        <v>185</v>
      </c>
      <c r="L36">
        <v>0</v>
      </c>
      <c r="M36" s="2">
        <v>0</v>
      </c>
      <c r="N36" s="2">
        <v>0</v>
      </c>
      <c r="O36">
        <v>0</v>
      </c>
      <c r="P36" t="s">
        <v>56</v>
      </c>
      <c r="Q36" t="s">
        <v>208</v>
      </c>
      <c r="R36" t="s">
        <v>224</v>
      </c>
      <c r="S36" s="3">
        <f t="shared" si="1"/>
        <v>44540</v>
      </c>
      <c r="T36" s="3">
        <f t="shared" si="2"/>
        <v>44540</v>
      </c>
      <c r="U36" t="s">
        <v>225</v>
      </c>
    </row>
    <row r="37" spans="1:21" x14ac:dyDescent="0.25">
      <c r="A37">
        <v>2021</v>
      </c>
      <c r="B37" s="3">
        <v>44501</v>
      </c>
      <c r="C37" s="3">
        <f t="shared" si="0"/>
        <v>44530</v>
      </c>
      <c r="D37" t="s">
        <v>245</v>
      </c>
      <c r="E37" t="s">
        <v>58</v>
      </c>
      <c r="F37" t="s">
        <v>80</v>
      </c>
      <c r="G37" t="s">
        <v>101</v>
      </c>
      <c r="H37" t="s">
        <v>126</v>
      </c>
      <c r="I37" t="s">
        <v>164</v>
      </c>
      <c r="J37" t="s">
        <v>183</v>
      </c>
      <c r="K37" t="s">
        <v>185</v>
      </c>
      <c r="L37">
        <v>0</v>
      </c>
      <c r="M37" s="2">
        <v>0</v>
      </c>
      <c r="N37" s="2">
        <v>0</v>
      </c>
      <c r="O37">
        <v>0</v>
      </c>
      <c r="P37" t="s">
        <v>56</v>
      </c>
      <c r="Q37" t="s">
        <v>208</v>
      </c>
      <c r="R37" t="s">
        <v>224</v>
      </c>
      <c r="S37" s="3">
        <f t="shared" si="1"/>
        <v>44540</v>
      </c>
      <c r="T37" s="3">
        <f t="shared" si="2"/>
        <v>44540</v>
      </c>
      <c r="U37" t="s">
        <v>225</v>
      </c>
    </row>
    <row r="38" spans="1:21" x14ac:dyDescent="0.25">
      <c r="A38">
        <v>2021</v>
      </c>
      <c r="B38" s="3">
        <v>44501</v>
      </c>
      <c r="C38" s="3">
        <f t="shared" si="0"/>
        <v>44530</v>
      </c>
      <c r="D38" t="s">
        <v>246</v>
      </c>
      <c r="E38" t="s">
        <v>58</v>
      </c>
      <c r="F38" t="s">
        <v>81</v>
      </c>
      <c r="G38" t="s">
        <v>101</v>
      </c>
      <c r="H38" t="s">
        <v>127</v>
      </c>
      <c r="I38" t="s">
        <v>81</v>
      </c>
      <c r="J38" t="s">
        <v>183</v>
      </c>
      <c r="K38" t="s">
        <v>185</v>
      </c>
      <c r="L38">
        <v>0</v>
      </c>
      <c r="M38" s="2">
        <v>0</v>
      </c>
      <c r="N38" s="2">
        <v>0</v>
      </c>
      <c r="O38">
        <v>0</v>
      </c>
      <c r="P38" t="s">
        <v>56</v>
      </c>
      <c r="Q38" t="s">
        <v>209</v>
      </c>
      <c r="R38" t="s">
        <v>224</v>
      </c>
      <c r="S38" s="3">
        <f t="shared" si="1"/>
        <v>44540</v>
      </c>
      <c r="T38" s="3">
        <f t="shared" si="2"/>
        <v>44540</v>
      </c>
      <c r="U38" t="s">
        <v>225</v>
      </c>
    </row>
    <row r="39" spans="1:21" x14ac:dyDescent="0.25">
      <c r="A39">
        <v>2021</v>
      </c>
      <c r="B39" s="3">
        <v>44501</v>
      </c>
      <c r="C39" s="3">
        <f t="shared" si="0"/>
        <v>44530</v>
      </c>
      <c r="D39" t="s">
        <v>264</v>
      </c>
      <c r="E39" t="s">
        <v>58</v>
      </c>
      <c r="F39" t="s">
        <v>82</v>
      </c>
      <c r="G39" t="s">
        <v>101</v>
      </c>
      <c r="H39" t="s">
        <v>128</v>
      </c>
      <c r="I39" t="s">
        <v>165</v>
      </c>
      <c r="J39" t="s">
        <v>183</v>
      </c>
      <c r="K39" t="s">
        <v>187</v>
      </c>
      <c r="L39">
        <v>0</v>
      </c>
      <c r="M39" s="2">
        <v>0</v>
      </c>
      <c r="N39" s="2">
        <v>0</v>
      </c>
      <c r="O39">
        <v>0</v>
      </c>
      <c r="P39" t="s">
        <v>56</v>
      </c>
      <c r="Q39" t="s">
        <v>210</v>
      </c>
      <c r="R39" t="s">
        <v>224</v>
      </c>
      <c r="S39" s="3">
        <f t="shared" si="1"/>
        <v>44540</v>
      </c>
      <c r="T39" s="3">
        <f t="shared" si="2"/>
        <v>44540</v>
      </c>
      <c r="U39" t="s">
        <v>225</v>
      </c>
    </row>
    <row r="40" spans="1:21" x14ac:dyDescent="0.25">
      <c r="A40">
        <v>2021</v>
      </c>
      <c r="B40" s="3">
        <v>44501</v>
      </c>
      <c r="C40" s="3">
        <f t="shared" si="0"/>
        <v>44530</v>
      </c>
      <c r="D40" t="s">
        <v>247</v>
      </c>
      <c r="E40" t="s">
        <v>58</v>
      </c>
      <c r="F40" t="s">
        <v>83</v>
      </c>
      <c r="G40" t="s">
        <v>101</v>
      </c>
      <c r="H40" t="s">
        <v>129</v>
      </c>
      <c r="I40" t="s">
        <v>166</v>
      </c>
      <c r="J40" t="s">
        <v>183</v>
      </c>
      <c r="K40" t="s">
        <v>187</v>
      </c>
      <c r="L40">
        <v>0</v>
      </c>
      <c r="M40" s="2">
        <v>0</v>
      </c>
      <c r="N40" s="2">
        <v>0</v>
      </c>
      <c r="O40">
        <v>0</v>
      </c>
      <c r="P40" t="s">
        <v>56</v>
      </c>
      <c r="Q40" t="s">
        <v>211</v>
      </c>
      <c r="R40" t="s">
        <v>224</v>
      </c>
      <c r="S40" s="3">
        <f t="shared" si="1"/>
        <v>44540</v>
      </c>
      <c r="T40" s="3">
        <f t="shared" si="2"/>
        <v>44540</v>
      </c>
      <c r="U40" t="s">
        <v>225</v>
      </c>
    </row>
    <row r="41" spans="1:21" x14ac:dyDescent="0.25">
      <c r="A41">
        <v>2021</v>
      </c>
      <c r="B41" s="3">
        <v>44501</v>
      </c>
      <c r="C41" s="3">
        <f t="shared" si="0"/>
        <v>44530</v>
      </c>
      <c r="D41" t="s">
        <v>248</v>
      </c>
      <c r="E41" t="s">
        <v>58</v>
      </c>
      <c r="F41" t="s">
        <v>84</v>
      </c>
      <c r="G41" t="s">
        <v>101</v>
      </c>
      <c r="H41" t="s">
        <v>130</v>
      </c>
      <c r="I41" t="s">
        <v>167</v>
      </c>
      <c r="J41" t="s">
        <v>183</v>
      </c>
      <c r="K41" t="s">
        <v>187</v>
      </c>
      <c r="L41">
        <v>0</v>
      </c>
      <c r="M41" s="2">
        <v>0</v>
      </c>
      <c r="N41" s="2">
        <v>0</v>
      </c>
      <c r="O41">
        <v>0</v>
      </c>
      <c r="P41" t="s">
        <v>56</v>
      </c>
      <c r="Q41" t="s">
        <v>211</v>
      </c>
      <c r="R41" t="s">
        <v>224</v>
      </c>
      <c r="S41" s="3">
        <f t="shared" si="1"/>
        <v>44540</v>
      </c>
      <c r="T41" s="3">
        <f t="shared" si="2"/>
        <v>44540</v>
      </c>
      <c r="U41" t="s">
        <v>225</v>
      </c>
    </row>
    <row r="42" spans="1:21" x14ac:dyDescent="0.25">
      <c r="A42">
        <v>2021</v>
      </c>
      <c r="B42" s="3">
        <v>44501</v>
      </c>
      <c r="C42" s="3">
        <f t="shared" si="0"/>
        <v>44530</v>
      </c>
      <c r="D42" t="s">
        <v>249</v>
      </c>
      <c r="E42" t="s">
        <v>58</v>
      </c>
      <c r="F42" t="s">
        <v>85</v>
      </c>
      <c r="G42" t="s">
        <v>101</v>
      </c>
      <c r="H42" t="s">
        <v>131</v>
      </c>
      <c r="I42" t="s">
        <v>168</v>
      </c>
      <c r="J42" t="s">
        <v>183</v>
      </c>
      <c r="K42" t="s">
        <v>187</v>
      </c>
      <c r="L42">
        <v>0</v>
      </c>
      <c r="M42" s="2">
        <v>0</v>
      </c>
      <c r="N42" s="2">
        <v>0</v>
      </c>
      <c r="O42">
        <v>0</v>
      </c>
      <c r="P42" t="s">
        <v>56</v>
      </c>
      <c r="Q42" t="s">
        <v>211</v>
      </c>
      <c r="R42" t="s">
        <v>224</v>
      </c>
      <c r="S42" s="3">
        <f t="shared" si="1"/>
        <v>44540</v>
      </c>
      <c r="T42" s="3">
        <f t="shared" si="2"/>
        <v>44540</v>
      </c>
      <c r="U42" t="s">
        <v>225</v>
      </c>
    </row>
    <row r="43" spans="1:21" x14ac:dyDescent="0.25">
      <c r="A43">
        <v>2021</v>
      </c>
      <c r="B43" s="3">
        <v>44501</v>
      </c>
      <c r="C43" s="3">
        <f t="shared" si="0"/>
        <v>44530</v>
      </c>
      <c r="D43" t="s">
        <v>250</v>
      </c>
      <c r="E43" t="s">
        <v>58</v>
      </c>
      <c r="F43" t="s">
        <v>59</v>
      </c>
      <c r="G43" t="s">
        <v>101</v>
      </c>
      <c r="H43" t="s">
        <v>122</v>
      </c>
      <c r="I43" t="s">
        <v>149</v>
      </c>
      <c r="J43" t="s">
        <v>183</v>
      </c>
      <c r="K43" t="s">
        <v>187</v>
      </c>
      <c r="L43">
        <v>0</v>
      </c>
      <c r="M43" s="2">
        <v>0</v>
      </c>
      <c r="N43" s="2">
        <v>0</v>
      </c>
      <c r="O43">
        <v>0</v>
      </c>
      <c r="P43" t="s">
        <v>56</v>
      </c>
      <c r="Q43" t="s">
        <v>191</v>
      </c>
      <c r="R43" t="s">
        <v>224</v>
      </c>
      <c r="S43" s="3">
        <f t="shared" si="1"/>
        <v>44540</v>
      </c>
      <c r="T43" s="3">
        <f t="shared" si="2"/>
        <v>44540</v>
      </c>
      <c r="U43" t="s">
        <v>225</v>
      </c>
    </row>
    <row r="44" spans="1:21" x14ac:dyDescent="0.25">
      <c r="A44">
        <v>2021</v>
      </c>
      <c r="B44" s="3">
        <v>44501</v>
      </c>
      <c r="C44" s="3">
        <f t="shared" si="0"/>
        <v>44530</v>
      </c>
      <c r="D44" t="s">
        <v>251</v>
      </c>
      <c r="E44" t="s">
        <v>58</v>
      </c>
      <c r="F44" t="s">
        <v>86</v>
      </c>
      <c r="G44" t="s">
        <v>101</v>
      </c>
      <c r="H44" t="s">
        <v>132</v>
      </c>
      <c r="I44" t="s">
        <v>169</v>
      </c>
      <c r="J44" t="s">
        <v>183</v>
      </c>
      <c r="K44" t="s">
        <v>187</v>
      </c>
      <c r="L44">
        <v>0</v>
      </c>
      <c r="M44" s="2">
        <v>0</v>
      </c>
      <c r="N44" s="2">
        <v>0</v>
      </c>
      <c r="O44">
        <v>0</v>
      </c>
      <c r="P44" t="s">
        <v>56</v>
      </c>
      <c r="Q44" t="s">
        <v>210</v>
      </c>
      <c r="R44" t="s">
        <v>224</v>
      </c>
      <c r="S44" s="3">
        <f t="shared" si="1"/>
        <v>44540</v>
      </c>
      <c r="T44" s="3">
        <f t="shared" si="2"/>
        <v>44540</v>
      </c>
      <c r="U44" t="s">
        <v>225</v>
      </c>
    </row>
    <row r="45" spans="1:21" x14ac:dyDescent="0.25">
      <c r="A45">
        <v>2021</v>
      </c>
      <c r="B45" s="3">
        <v>44501</v>
      </c>
      <c r="C45" s="3">
        <f t="shared" si="0"/>
        <v>44530</v>
      </c>
      <c r="D45" t="s">
        <v>252</v>
      </c>
      <c r="E45" t="s">
        <v>58</v>
      </c>
      <c r="F45" t="s">
        <v>87</v>
      </c>
      <c r="G45" t="s">
        <v>101</v>
      </c>
      <c r="H45" t="s">
        <v>133</v>
      </c>
      <c r="I45" t="s">
        <v>170</v>
      </c>
      <c r="J45" t="s">
        <v>183</v>
      </c>
      <c r="K45" t="s">
        <v>185</v>
      </c>
      <c r="L45">
        <v>0</v>
      </c>
      <c r="M45" s="2">
        <v>0</v>
      </c>
      <c r="N45" s="2">
        <v>0</v>
      </c>
      <c r="O45">
        <v>0</v>
      </c>
      <c r="P45" t="s">
        <v>56</v>
      </c>
      <c r="Q45" t="s">
        <v>212</v>
      </c>
      <c r="R45" t="s">
        <v>224</v>
      </c>
      <c r="S45" s="3">
        <f t="shared" si="1"/>
        <v>44540</v>
      </c>
      <c r="T45" s="3">
        <f t="shared" si="2"/>
        <v>44540</v>
      </c>
      <c r="U45" t="s">
        <v>225</v>
      </c>
    </row>
    <row r="46" spans="1:21" x14ac:dyDescent="0.25">
      <c r="A46">
        <v>2021</v>
      </c>
      <c r="B46" s="3">
        <v>44501</v>
      </c>
      <c r="C46" s="3">
        <f t="shared" si="0"/>
        <v>44530</v>
      </c>
      <c r="D46" s="2" t="s">
        <v>252</v>
      </c>
      <c r="E46" t="s">
        <v>58</v>
      </c>
      <c r="F46" t="s">
        <v>88</v>
      </c>
      <c r="G46" t="s">
        <v>101</v>
      </c>
      <c r="H46" t="s">
        <v>134</v>
      </c>
      <c r="I46" t="s">
        <v>171</v>
      </c>
      <c r="J46" t="s">
        <v>183</v>
      </c>
      <c r="K46" t="s">
        <v>185</v>
      </c>
      <c r="L46">
        <v>0</v>
      </c>
      <c r="M46" s="2">
        <v>0</v>
      </c>
      <c r="N46" s="2">
        <v>0</v>
      </c>
      <c r="O46">
        <v>0</v>
      </c>
      <c r="P46" t="s">
        <v>56</v>
      </c>
      <c r="Q46" t="s">
        <v>212</v>
      </c>
      <c r="R46" t="s">
        <v>224</v>
      </c>
      <c r="S46" s="3">
        <f t="shared" si="1"/>
        <v>44540</v>
      </c>
      <c r="T46" s="3">
        <f t="shared" si="2"/>
        <v>44540</v>
      </c>
      <c r="U46" t="s">
        <v>225</v>
      </c>
    </row>
    <row r="47" spans="1:21" x14ac:dyDescent="0.25">
      <c r="A47">
        <v>2021</v>
      </c>
      <c r="B47" s="3">
        <v>44501</v>
      </c>
      <c r="C47" s="3">
        <f t="shared" si="0"/>
        <v>44530</v>
      </c>
      <c r="D47" t="s">
        <v>253</v>
      </c>
      <c r="E47" t="s">
        <v>58</v>
      </c>
      <c r="F47" t="s">
        <v>89</v>
      </c>
      <c r="G47" t="s">
        <v>101</v>
      </c>
      <c r="H47" t="s">
        <v>135</v>
      </c>
      <c r="I47" t="s">
        <v>172</v>
      </c>
      <c r="J47" t="s">
        <v>183</v>
      </c>
      <c r="K47" t="s">
        <v>185</v>
      </c>
      <c r="L47">
        <v>0</v>
      </c>
      <c r="M47" s="2">
        <v>0</v>
      </c>
      <c r="N47" s="2">
        <v>0</v>
      </c>
      <c r="O47">
        <v>0</v>
      </c>
      <c r="P47" t="s">
        <v>56</v>
      </c>
      <c r="Q47" t="s">
        <v>213</v>
      </c>
      <c r="R47" t="s">
        <v>224</v>
      </c>
      <c r="S47" s="3">
        <f t="shared" si="1"/>
        <v>44540</v>
      </c>
      <c r="T47" s="3">
        <f t="shared" si="2"/>
        <v>44540</v>
      </c>
      <c r="U47" t="s">
        <v>225</v>
      </c>
    </row>
    <row r="48" spans="1:21" x14ac:dyDescent="0.25">
      <c r="A48">
        <v>2021</v>
      </c>
      <c r="B48" s="3">
        <v>44501</v>
      </c>
      <c r="C48" s="3">
        <f t="shared" si="0"/>
        <v>44530</v>
      </c>
      <c r="D48" s="2" t="s">
        <v>253</v>
      </c>
      <c r="E48" t="s">
        <v>58</v>
      </c>
      <c r="F48" t="s">
        <v>90</v>
      </c>
      <c r="G48" t="s">
        <v>101</v>
      </c>
      <c r="H48" t="s">
        <v>136</v>
      </c>
      <c r="I48" t="s">
        <v>173</v>
      </c>
      <c r="J48" t="s">
        <v>183</v>
      </c>
      <c r="K48" t="s">
        <v>185</v>
      </c>
      <c r="L48">
        <v>0</v>
      </c>
      <c r="M48" s="2">
        <v>0</v>
      </c>
      <c r="N48" s="2">
        <v>0</v>
      </c>
      <c r="O48">
        <v>0</v>
      </c>
      <c r="P48" t="s">
        <v>56</v>
      </c>
      <c r="Q48" t="s">
        <v>213</v>
      </c>
      <c r="R48" t="s">
        <v>224</v>
      </c>
      <c r="S48" s="3">
        <f t="shared" si="1"/>
        <v>44540</v>
      </c>
      <c r="T48" s="3">
        <f t="shared" si="2"/>
        <v>44540</v>
      </c>
      <c r="U48" t="s">
        <v>225</v>
      </c>
    </row>
    <row r="49" spans="1:21" x14ac:dyDescent="0.25">
      <c r="A49">
        <v>2021</v>
      </c>
      <c r="B49" s="3">
        <v>44501</v>
      </c>
      <c r="C49" s="3">
        <f t="shared" si="0"/>
        <v>44530</v>
      </c>
      <c r="D49" t="s">
        <v>265</v>
      </c>
      <c r="E49" t="s">
        <v>58</v>
      </c>
      <c r="F49" t="s">
        <v>91</v>
      </c>
      <c r="G49" t="s">
        <v>101</v>
      </c>
      <c r="H49" t="s">
        <v>137</v>
      </c>
      <c r="I49" t="s">
        <v>174</v>
      </c>
      <c r="J49" t="s">
        <v>183</v>
      </c>
      <c r="K49" t="s">
        <v>185</v>
      </c>
      <c r="L49">
        <v>0</v>
      </c>
      <c r="M49" s="2">
        <v>0</v>
      </c>
      <c r="N49" s="2">
        <v>0</v>
      </c>
      <c r="O49">
        <v>0</v>
      </c>
      <c r="P49" t="s">
        <v>56</v>
      </c>
      <c r="Q49" t="s">
        <v>214</v>
      </c>
      <c r="R49" t="s">
        <v>224</v>
      </c>
      <c r="S49" s="3">
        <f t="shared" si="1"/>
        <v>44540</v>
      </c>
      <c r="T49" s="3">
        <f t="shared" si="2"/>
        <v>44540</v>
      </c>
      <c r="U49" t="s">
        <v>225</v>
      </c>
    </row>
    <row r="50" spans="1:21" x14ac:dyDescent="0.25">
      <c r="A50">
        <v>2021</v>
      </c>
      <c r="B50" s="3">
        <v>44501</v>
      </c>
      <c r="C50" s="3">
        <f t="shared" si="0"/>
        <v>44530</v>
      </c>
      <c r="D50" t="s">
        <v>254</v>
      </c>
      <c r="E50" t="s">
        <v>58</v>
      </c>
      <c r="F50" t="s">
        <v>92</v>
      </c>
      <c r="G50" t="s">
        <v>101</v>
      </c>
      <c r="H50" t="s">
        <v>138</v>
      </c>
      <c r="I50" t="s">
        <v>175</v>
      </c>
      <c r="J50" t="s">
        <v>183</v>
      </c>
      <c r="K50" t="s">
        <v>185</v>
      </c>
      <c r="L50">
        <v>0</v>
      </c>
      <c r="M50" s="2">
        <v>0</v>
      </c>
      <c r="N50" s="2">
        <v>0</v>
      </c>
      <c r="O50">
        <v>0</v>
      </c>
      <c r="P50" t="s">
        <v>56</v>
      </c>
      <c r="Q50" t="s">
        <v>215</v>
      </c>
      <c r="R50" t="s">
        <v>224</v>
      </c>
      <c r="S50" s="3">
        <f t="shared" si="1"/>
        <v>44540</v>
      </c>
      <c r="T50" s="3">
        <f t="shared" si="2"/>
        <v>44540</v>
      </c>
      <c r="U50" t="s">
        <v>225</v>
      </c>
    </row>
    <row r="51" spans="1:21" x14ac:dyDescent="0.25">
      <c r="A51">
        <v>2021</v>
      </c>
      <c r="B51" s="3">
        <v>44501</v>
      </c>
      <c r="C51" s="3">
        <f t="shared" si="0"/>
        <v>44530</v>
      </c>
      <c r="D51" t="s">
        <v>255</v>
      </c>
      <c r="E51" t="s">
        <v>58</v>
      </c>
      <c r="F51" t="s">
        <v>93</v>
      </c>
      <c r="G51" t="s">
        <v>101</v>
      </c>
      <c r="H51" t="s">
        <v>139</v>
      </c>
      <c r="I51" t="s">
        <v>176</v>
      </c>
      <c r="J51" t="s">
        <v>183</v>
      </c>
      <c r="K51" t="s">
        <v>186</v>
      </c>
      <c r="L51">
        <v>0</v>
      </c>
      <c r="M51" s="2">
        <v>0</v>
      </c>
      <c r="N51" s="2">
        <v>0</v>
      </c>
      <c r="O51">
        <v>0</v>
      </c>
      <c r="P51" t="s">
        <v>56</v>
      </c>
      <c r="Q51" t="s">
        <v>216</v>
      </c>
      <c r="R51" t="s">
        <v>224</v>
      </c>
      <c r="S51" s="3">
        <f t="shared" si="1"/>
        <v>44540</v>
      </c>
      <c r="T51" s="3">
        <f t="shared" si="2"/>
        <v>44540</v>
      </c>
      <c r="U51" t="s">
        <v>225</v>
      </c>
    </row>
    <row r="52" spans="1:21" x14ac:dyDescent="0.25">
      <c r="A52">
        <v>2021</v>
      </c>
      <c r="B52" s="3">
        <v>44501</v>
      </c>
      <c r="C52" s="3">
        <f t="shared" si="0"/>
        <v>44530</v>
      </c>
      <c r="D52" t="s">
        <v>266</v>
      </c>
      <c r="E52" t="s">
        <v>58</v>
      </c>
      <c r="F52" t="s">
        <v>94</v>
      </c>
      <c r="G52" t="s">
        <v>101</v>
      </c>
      <c r="H52" t="s">
        <v>140</v>
      </c>
      <c r="I52" t="s">
        <v>177</v>
      </c>
      <c r="J52" t="s">
        <v>183</v>
      </c>
      <c r="K52" t="s">
        <v>186</v>
      </c>
      <c r="L52">
        <v>0</v>
      </c>
      <c r="M52" s="2">
        <v>0</v>
      </c>
      <c r="N52" s="2">
        <v>0</v>
      </c>
      <c r="O52">
        <v>0</v>
      </c>
      <c r="P52" t="s">
        <v>56</v>
      </c>
      <c r="Q52" t="s">
        <v>217</v>
      </c>
      <c r="R52" t="s">
        <v>224</v>
      </c>
      <c r="S52" s="3">
        <f t="shared" si="1"/>
        <v>44540</v>
      </c>
      <c r="T52" s="3">
        <f t="shared" si="2"/>
        <v>44540</v>
      </c>
      <c r="U52" t="s">
        <v>225</v>
      </c>
    </row>
    <row r="53" spans="1:21" x14ac:dyDescent="0.25">
      <c r="A53">
        <v>2021</v>
      </c>
      <c r="B53" s="3">
        <v>44501</v>
      </c>
      <c r="C53" s="3">
        <f t="shared" si="0"/>
        <v>44530</v>
      </c>
      <c r="D53" t="s">
        <v>256</v>
      </c>
      <c r="E53" t="s">
        <v>58</v>
      </c>
      <c r="F53" t="s">
        <v>95</v>
      </c>
      <c r="G53" t="s">
        <v>101</v>
      </c>
      <c r="H53" t="s">
        <v>141</v>
      </c>
      <c r="I53" t="s">
        <v>178</v>
      </c>
      <c r="J53" t="s">
        <v>183</v>
      </c>
      <c r="K53" t="s">
        <v>187</v>
      </c>
      <c r="L53">
        <v>0</v>
      </c>
      <c r="M53" s="2">
        <v>0</v>
      </c>
      <c r="N53" s="2">
        <v>0</v>
      </c>
      <c r="O53">
        <v>0</v>
      </c>
      <c r="P53" t="s">
        <v>56</v>
      </c>
      <c r="Q53" t="s">
        <v>218</v>
      </c>
      <c r="R53" t="s">
        <v>224</v>
      </c>
      <c r="S53" s="3">
        <f t="shared" si="1"/>
        <v>44540</v>
      </c>
      <c r="T53" s="3">
        <f t="shared" si="2"/>
        <v>44540</v>
      </c>
      <c r="U53" t="s">
        <v>225</v>
      </c>
    </row>
    <row r="54" spans="1:21" x14ac:dyDescent="0.25">
      <c r="A54">
        <v>2021</v>
      </c>
      <c r="B54" s="3">
        <v>44501</v>
      </c>
      <c r="C54" s="3">
        <f t="shared" si="0"/>
        <v>44530</v>
      </c>
      <c r="D54" t="s">
        <v>257</v>
      </c>
      <c r="E54" t="s">
        <v>58</v>
      </c>
      <c r="F54" t="s">
        <v>96</v>
      </c>
      <c r="G54" t="s">
        <v>101</v>
      </c>
      <c r="H54" t="s">
        <v>142</v>
      </c>
      <c r="I54" t="s">
        <v>179</v>
      </c>
      <c r="J54" t="s">
        <v>183</v>
      </c>
      <c r="K54" t="s">
        <v>187</v>
      </c>
      <c r="L54">
        <v>0</v>
      </c>
      <c r="M54" s="2">
        <v>0</v>
      </c>
      <c r="N54" s="2">
        <v>0</v>
      </c>
      <c r="O54">
        <v>0</v>
      </c>
      <c r="P54" t="s">
        <v>56</v>
      </c>
      <c r="Q54" t="s">
        <v>219</v>
      </c>
      <c r="R54" t="s">
        <v>224</v>
      </c>
      <c r="S54" s="3">
        <f t="shared" si="1"/>
        <v>44540</v>
      </c>
      <c r="T54" s="3">
        <f t="shared" si="2"/>
        <v>44540</v>
      </c>
      <c r="U54" t="s">
        <v>225</v>
      </c>
    </row>
    <row r="55" spans="1:21" x14ac:dyDescent="0.25">
      <c r="A55">
        <v>2021</v>
      </c>
      <c r="B55" s="3">
        <v>44501</v>
      </c>
      <c r="C55" s="3">
        <f t="shared" si="0"/>
        <v>44530</v>
      </c>
      <c r="D55" t="s">
        <v>258</v>
      </c>
      <c r="E55" t="s">
        <v>58</v>
      </c>
      <c r="F55" t="s">
        <v>97</v>
      </c>
      <c r="G55" t="s">
        <v>101</v>
      </c>
      <c r="H55" t="s">
        <v>143</v>
      </c>
      <c r="I55" t="s">
        <v>180</v>
      </c>
      <c r="J55" t="s">
        <v>183</v>
      </c>
      <c r="K55" t="s">
        <v>185</v>
      </c>
      <c r="L55">
        <v>0</v>
      </c>
      <c r="M55" s="2">
        <v>0</v>
      </c>
      <c r="N55" s="2">
        <v>0</v>
      </c>
      <c r="O55">
        <v>0</v>
      </c>
      <c r="P55" t="s">
        <v>56</v>
      </c>
      <c r="Q55" t="s">
        <v>220</v>
      </c>
      <c r="R55" t="s">
        <v>224</v>
      </c>
      <c r="S55" s="3">
        <f t="shared" si="1"/>
        <v>44540</v>
      </c>
      <c r="T55" s="3">
        <f t="shared" si="2"/>
        <v>44540</v>
      </c>
      <c r="U55" t="s">
        <v>225</v>
      </c>
    </row>
    <row r="56" spans="1:21" x14ac:dyDescent="0.25">
      <c r="A56">
        <v>2021</v>
      </c>
      <c r="B56" s="3">
        <v>44501</v>
      </c>
      <c r="C56" s="3">
        <f t="shared" si="0"/>
        <v>44530</v>
      </c>
      <c r="D56" t="s">
        <v>259</v>
      </c>
      <c r="E56" t="s">
        <v>58</v>
      </c>
      <c r="F56" t="s">
        <v>98</v>
      </c>
      <c r="G56" t="s">
        <v>101</v>
      </c>
      <c r="H56" t="s">
        <v>144</v>
      </c>
      <c r="I56" t="s">
        <v>181</v>
      </c>
      <c r="J56" t="s">
        <v>183</v>
      </c>
      <c r="K56" t="s">
        <v>186</v>
      </c>
      <c r="L56">
        <v>0</v>
      </c>
      <c r="M56" s="2">
        <v>0</v>
      </c>
      <c r="N56" s="2">
        <v>0</v>
      </c>
      <c r="O56">
        <v>0</v>
      </c>
      <c r="P56" t="s">
        <v>56</v>
      </c>
      <c r="Q56" t="s">
        <v>221</v>
      </c>
      <c r="R56" t="s">
        <v>224</v>
      </c>
      <c r="S56" s="3">
        <f t="shared" si="1"/>
        <v>44540</v>
      </c>
      <c r="T56" s="3">
        <f t="shared" si="2"/>
        <v>44540</v>
      </c>
      <c r="U56" t="s">
        <v>225</v>
      </c>
    </row>
    <row r="57" spans="1:21" x14ac:dyDescent="0.25">
      <c r="A57">
        <v>2021</v>
      </c>
      <c r="B57" s="3">
        <v>44501</v>
      </c>
      <c r="C57" s="3">
        <f t="shared" si="0"/>
        <v>44530</v>
      </c>
      <c r="D57" t="s">
        <v>260</v>
      </c>
      <c r="E57" t="s">
        <v>58</v>
      </c>
      <c r="F57" t="s">
        <v>99</v>
      </c>
      <c r="G57" t="s">
        <v>101</v>
      </c>
      <c r="H57" t="s">
        <v>145</v>
      </c>
      <c r="I57" t="s">
        <v>182</v>
      </c>
      <c r="J57" t="s">
        <v>183</v>
      </c>
      <c r="K57" t="s">
        <v>184</v>
      </c>
      <c r="L57">
        <v>0</v>
      </c>
      <c r="M57" s="2">
        <v>0</v>
      </c>
      <c r="N57" s="2">
        <v>0</v>
      </c>
      <c r="O57">
        <v>0</v>
      </c>
      <c r="P57" t="s">
        <v>56</v>
      </c>
      <c r="Q57" t="s">
        <v>222</v>
      </c>
      <c r="R57" t="s">
        <v>224</v>
      </c>
      <c r="S57" s="3">
        <f t="shared" si="1"/>
        <v>44540</v>
      </c>
      <c r="T57" s="3">
        <f t="shared" si="2"/>
        <v>44540</v>
      </c>
      <c r="U57" t="s">
        <v>225</v>
      </c>
    </row>
    <row r="58" spans="1:21" x14ac:dyDescent="0.25">
      <c r="A58">
        <v>2021</v>
      </c>
      <c r="B58" s="3">
        <v>44501</v>
      </c>
      <c r="C58" s="3">
        <f t="shared" si="0"/>
        <v>44530</v>
      </c>
      <c r="D58" t="s">
        <v>261</v>
      </c>
      <c r="E58" t="s">
        <v>58</v>
      </c>
      <c r="F58" t="s">
        <v>100</v>
      </c>
      <c r="G58" t="s">
        <v>101</v>
      </c>
      <c r="H58" t="s">
        <v>146</v>
      </c>
      <c r="I58" t="s">
        <v>100</v>
      </c>
      <c r="J58" t="s">
        <v>183</v>
      </c>
      <c r="K58" t="s">
        <v>184</v>
      </c>
      <c r="L58">
        <v>0</v>
      </c>
      <c r="M58" s="2">
        <v>0</v>
      </c>
      <c r="N58" s="2">
        <v>0</v>
      </c>
      <c r="O58">
        <v>0</v>
      </c>
      <c r="P58" t="s">
        <v>56</v>
      </c>
      <c r="Q58" t="s">
        <v>223</v>
      </c>
      <c r="R58" t="s">
        <v>224</v>
      </c>
      <c r="S58" s="3">
        <f t="shared" si="1"/>
        <v>44540</v>
      </c>
      <c r="T58" s="3">
        <f t="shared" si="2"/>
        <v>44540</v>
      </c>
      <c r="U58" t="s">
        <v>225</v>
      </c>
    </row>
    <row r="59" spans="1:21" x14ac:dyDescent="0.25">
      <c r="A59">
        <v>2021</v>
      </c>
      <c r="B59" s="3">
        <v>44501</v>
      </c>
      <c r="C59" s="3">
        <f t="shared" si="0"/>
        <v>44530</v>
      </c>
      <c r="D59" t="s">
        <v>262</v>
      </c>
      <c r="E59" t="s">
        <v>58</v>
      </c>
      <c r="F59" t="s">
        <v>59</v>
      </c>
      <c r="G59" t="s">
        <v>101</v>
      </c>
      <c r="H59" t="s">
        <v>122</v>
      </c>
      <c r="I59" t="s">
        <v>149</v>
      </c>
      <c r="J59" t="s">
        <v>183</v>
      </c>
      <c r="K59" t="s">
        <v>185</v>
      </c>
      <c r="L59">
        <v>0</v>
      </c>
      <c r="M59" s="2">
        <v>0</v>
      </c>
      <c r="N59" s="2">
        <v>0</v>
      </c>
      <c r="O59">
        <v>0</v>
      </c>
      <c r="P59" t="s">
        <v>56</v>
      </c>
      <c r="Q59" t="s">
        <v>193</v>
      </c>
      <c r="R59" t="s">
        <v>224</v>
      </c>
      <c r="S59" s="3">
        <f t="shared" si="1"/>
        <v>44540</v>
      </c>
      <c r="T59" s="3">
        <f t="shared" si="2"/>
        <v>44540</v>
      </c>
      <c r="U59" t="s">
        <v>225</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 CASTILLO</cp:lastModifiedBy>
  <dcterms:created xsi:type="dcterms:W3CDTF">2018-06-16T16:18:32Z</dcterms:created>
  <dcterms:modified xsi:type="dcterms:W3CDTF">2021-12-11T03:22:05Z</dcterms:modified>
</cp:coreProperties>
</file>