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5415" windowHeight="787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16" i="1" l="1"/>
  <c r="D15" i="1"/>
  <c r="D14" i="1"/>
  <c r="D13" i="1"/>
  <c r="D12" i="1"/>
  <c r="D11" i="1"/>
  <c r="D10" i="1"/>
  <c r="D9" i="1"/>
  <c r="D8" i="1"/>
  <c r="I13" i="2"/>
  <c r="H13" i="2"/>
  <c r="G13" i="2"/>
  <c r="F13" i="2"/>
  <c r="E13" i="2"/>
  <c r="D13" i="2"/>
</calcChain>
</file>

<file path=xl/sharedStrings.xml><?xml version="1.0" encoding="utf-8"?>
<sst xmlns="http://schemas.openxmlformats.org/spreadsheetml/2006/main" count="97" uniqueCount="64">
  <si>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</si>
  <si>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</si>
  <si>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</si>
  <si>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</si>
  <si>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</si>
  <si>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</si>
  <si>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</si>
  <si>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</si>
  <si>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</si>
  <si>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</si>
  <si>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</si>
  <si>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</si>
  <si>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</si>
  <si>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</si>
  <si>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</si>
  <si>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</si>
  <si>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</si>
  <si>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</si>
  <si>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</si>
  <si>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</si>
  <si>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</si>
  <si>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</si>
  <si>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</si>
  <si>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</si>
  <si>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</si>
  <si>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</si>
  <si>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</si>
  <si>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</si>
  <si>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</si>
  <si>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</si>
  <si>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</si>
  <si>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</si>
  <si>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</si>
  <si>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</si>
  <si>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</si>
  <si>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</si>
  <si>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</si>
  <si>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</si>
  <si>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</si>
  <si>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</si>
  <si>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</si>
  <si>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</si>
  <si>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</si>
  <si>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</si>
  <si>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</si>
  <si>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</si>
  <si>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</si>
  <si>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</si>
  <si>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</si>
  <si>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</si>
  <si>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</si>
  <si>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</si>
  <si>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</si>
  <si>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</si>
  <si>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</si>
  <si>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 xml:space="preserve">DEUDA PUBLICA </t>
  </si>
  <si>
    <t>TRANSFERENCIAS, ASIGNACIONES, SUBSIDIOS Y
OTROS SERVICIOS</t>
  </si>
  <si>
    <t xml:space="preserve">INVERSION PUBLICA </t>
  </si>
  <si>
    <t>INVERSIONES FINANCIERAS Y OTRAS PROVISIONES</t>
  </si>
  <si>
    <t>PARTICIPACIONES Y APORTACIONES</t>
  </si>
  <si>
    <t xml:space="preserve">NO GENERADO </t>
  </si>
  <si>
    <t xml:space="preserve">TESORERÍA </t>
  </si>
  <si>
    <t xml:space="preserve"> </t>
  </si>
  <si>
    <t>http://www.cegaipslp.org.mx/HV2021Tres.nsf/nombre_de_la_vista/67831F9334E5CD8086258814007114DC/$File/4TO.+TRIMESTRE+EstadoPresupuestoEgresos_CP_CTO.pdf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</si>
</sst>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Border="1" applyAlignment="1">
      <alignment horizontal="center" vertical="center"/>
    </xf>
    <xf numFmtId="44" fontId="5" fillId="0" borderId="5" xfId="1" applyFont="1" applyBorder="1" applyAlignment="1">
      <alignment horizontal="center" vertical="center"/>
    </xf>
    <xf numFmtId="0" fontId="7" fillId="0" borderId="0" xfId="2" applyAlignment="1">
      <alignment horizontal="center" vertical="center" wrapText="1"/>
    </xf>
    <xf numFmtId="0" fontId="9" fillId="0" borderId="0" xfId="2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9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2.28515625" customWidth="1"/>
    <col min="4" max="4" width="34" customWidth="1"/>
    <col min="5" max="5" width="77.5703125" customWidth="1"/>
    <col min="6" max="6" width="26.5703125" customWidth="1"/>
    <col min="7" max="7" width="17.5703125" bestFit="1" customWidth="1"/>
    <col min="8" max="8" width="20" bestFit="1" customWidth="1"/>
    <col min="9" max="9" width="15.7109375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9" t="s">
        <v>23</v>
      </c>
      <c r="B6" s="20"/>
      <c r="C6" s="20"/>
      <c r="D6" s="20"/>
      <c r="E6" s="20"/>
      <c r="F6" s="20"/>
      <c r="G6" s="20"/>
      <c r="H6" s="20"/>
      <c r="I6" s="20"/>
    </row>
    <row r="7" spans="1:9" s="3" customFormat="1" ht="51.75" customHeight="1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9" s="4" customFormat="1" ht="43.5" customHeight="1" x14ac:dyDescent="0.25">
      <c r="A8" s="4">
        <v>2021</v>
      </c>
      <c r="B8" s="6">
        <v>44531</v>
      </c>
      <c r="C8" s="6">
        <v>44561</v>
      </c>
      <c r="D8" s="4">
        <f>Tabla_549896!A4</f>
        <v>1</v>
      </c>
      <c r="E8" s="16" t="s">
        <v>63</v>
      </c>
      <c r="F8" s="4" t="s">
        <v>61</v>
      </c>
      <c r="G8" s="6">
        <v>44568</v>
      </c>
      <c r="H8" s="6">
        <v>44568</v>
      </c>
      <c r="I8" s="4" t="s">
        <v>60</v>
      </c>
    </row>
    <row r="9" spans="1:9" s="4" customFormat="1" ht="42" customHeight="1" x14ac:dyDescent="0.25">
      <c r="A9" s="4">
        <v>2021</v>
      </c>
      <c r="B9" s="6">
        <v>44531</v>
      </c>
      <c r="C9" s="6">
        <v>44561</v>
      </c>
      <c r="D9" s="4">
        <f>Tabla_549896!A5</f>
        <v>1</v>
      </c>
      <c r="E9" s="16" t="s">
        <v>63</v>
      </c>
      <c r="F9" s="4" t="s">
        <v>61</v>
      </c>
      <c r="G9" s="6">
        <v>44568</v>
      </c>
      <c r="H9" s="6">
        <v>44568</v>
      </c>
      <c r="I9" s="4" t="s">
        <v>60</v>
      </c>
    </row>
    <row r="10" spans="1:9" s="4" customFormat="1" ht="42" customHeight="1" x14ac:dyDescent="0.25">
      <c r="A10" s="4">
        <v>2021</v>
      </c>
      <c r="B10" s="6">
        <v>44531</v>
      </c>
      <c r="C10" s="6">
        <v>44561</v>
      </c>
      <c r="D10" s="4">
        <f>Tabla_549896!A6</f>
        <v>1</v>
      </c>
      <c r="E10" s="16" t="s">
        <v>63</v>
      </c>
      <c r="F10" s="4" t="s">
        <v>61</v>
      </c>
      <c r="G10" s="6">
        <v>44568</v>
      </c>
      <c r="H10" s="6">
        <v>44568</v>
      </c>
      <c r="I10" s="4" t="s">
        <v>60</v>
      </c>
    </row>
    <row r="11" spans="1:9" s="4" customFormat="1" ht="47.25" customHeight="1" x14ac:dyDescent="0.25">
      <c r="A11" s="4">
        <v>2021</v>
      </c>
      <c r="B11" s="6">
        <v>44531</v>
      </c>
      <c r="C11" s="6">
        <v>44561</v>
      </c>
      <c r="D11" s="4">
        <f>Tabla_549896!A7</f>
        <v>1</v>
      </c>
      <c r="E11" s="16" t="s">
        <v>63</v>
      </c>
      <c r="F11" s="4" t="s">
        <v>61</v>
      </c>
      <c r="G11" s="6">
        <v>44568</v>
      </c>
      <c r="H11" s="6">
        <v>44568</v>
      </c>
      <c r="I11" s="4" t="s">
        <v>60</v>
      </c>
    </row>
    <row r="12" spans="1:9" s="4" customFormat="1" ht="45.75" customHeight="1" x14ac:dyDescent="0.25">
      <c r="A12" s="4">
        <v>2021</v>
      </c>
      <c r="B12" s="6">
        <v>44531</v>
      </c>
      <c r="C12" s="6">
        <v>44561</v>
      </c>
      <c r="D12" s="4">
        <f>Tabla_549896!A8</f>
        <v>1</v>
      </c>
      <c r="E12" s="16" t="s">
        <v>63</v>
      </c>
      <c r="F12" s="4" t="s">
        <v>61</v>
      </c>
      <c r="G12" s="6">
        <v>44568</v>
      </c>
      <c r="H12" s="6">
        <v>44568</v>
      </c>
      <c r="I12" s="4" t="s">
        <v>60</v>
      </c>
    </row>
    <row r="13" spans="1:9" s="4" customFormat="1" ht="45" customHeight="1" x14ac:dyDescent="0.25">
      <c r="A13" s="4">
        <v>2021</v>
      </c>
      <c r="B13" s="6">
        <v>44531</v>
      </c>
      <c r="C13" s="6">
        <v>44561</v>
      </c>
      <c r="D13" s="4">
        <f>Tabla_549896!A9</f>
        <v>1</v>
      </c>
      <c r="E13" s="16" t="s">
        <v>63</v>
      </c>
      <c r="F13" s="4" t="s">
        <v>61</v>
      </c>
      <c r="G13" s="6">
        <v>44568</v>
      </c>
      <c r="H13" s="6">
        <v>44568</v>
      </c>
      <c r="I13" s="4" t="s">
        <v>60</v>
      </c>
    </row>
    <row r="14" spans="1:9" s="4" customFormat="1" ht="39.75" customHeight="1" x14ac:dyDescent="0.25">
      <c r="A14" s="4">
        <v>2021</v>
      </c>
      <c r="B14" s="6">
        <v>44531</v>
      </c>
      <c r="C14" s="6">
        <v>44561</v>
      </c>
      <c r="D14" s="4">
        <f>Tabla_549896!A10</f>
        <v>1</v>
      </c>
      <c r="E14" s="16" t="s">
        <v>63</v>
      </c>
      <c r="F14" s="4" t="s">
        <v>61</v>
      </c>
      <c r="G14" s="6">
        <v>44568</v>
      </c>
      <c r="H14" s="6">
        <v>44568</v>
      </c>
      <c r="I14" s="4" t="s">
        <v>60</v>
      </c>
    </row>
    <row r="15" spans="1:9" s="4" customFormat="1" ht="42.75" customHeight="1" x14ac:dyDescent="0.25">
      <c r="A15" s="4">
        <v>2021</v>
      </c>
      <c r="B15" s="6">
        <v>44531</v>
      </c>
      <c r="C15" s="6">
        <v>44561</v>
      </c>
      <c r="D15" s="4">
        <f>Tabla_549896!A11</f>
        <v>1</v>
      </c>
      <c r="E15" s="16" t="s">
        <v>63</v>
      </c>
      <c r="F15" s="4" t="s">
        <v>61</v>
      </c>
      <c r="G15" s="6">
        <v>44568</v>
      </c>
      <c r="H15" s="6">
        <v>44568</v>
      </c>
      <c r="I15" s="4" t="s">
        <v>60</v>
      </c>
    </row>
    <row r="16" spans="1:9" s="4" customFormat="1" ht="42.75" customHeight="1" x14ac:dyDescent="0.25">
      <c r="A16" s="4">
        <v>2021</v>
      </c>
      <c r="B16" s="6">
        <v>44531</v>
      </c>
      <c r="C16" s="6">
        <v>44561</v>
      </c>
      <c r="D16" s="4">
        <f>Tabla_549896!A12</f>
        <v>1</v>
      </c>
      <c r="E16" s="16" t="s">
        <v>63</v>
      </c>
      <c r="F16" s="4" t="s">
        <v>61</v>
      </c>
      <c r="G16" s="6">
        <v>44568</v>
      </c>
      <c r="H16" s="6">
        <v>44568</v>
      </c>
      <c r="I16" s="4" t="s">
        <v>60</v>
      </c>
    </row>
    <row r="17" spans="5:8" x14ac:dyDescent="0.25">
      <c r="G17" s="17"/>
      <c r="H17" s="17"/>
    </row>
    <row r="18" spans="5:8" x14ac:dyDescent="0.25">
      <c r="E18" s="16"/>
      <c r="G18" s="18"/>
      <c r="H18" s="18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opLeftCell="A6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20.85546875" customWidth="1"/>
    <col min="3" max="3" width="29.85546875" customWidth="1"/>
    <col min="4" max="4" width="19.7109375" customWidth="1"/>
    <col min="5" max="5" width="16.42578125" customWidth="1"/>
    <col min="6" max="6" width="17" customWidth="1"/>
    <col min="7" max="7" width="18" customWidth="1"/>
    <col min="8" max="8" width="16.7109375" customWidth="1"/>
    <col min="9" max="9" width="15.285156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3" customFormat="1" ht="30.75" customHeight="1" x14ac:dyDescent="0.25">
      <c r="A3" s="2" t="s">
        <v>42</v>
      </c>
      <c r="B3" s="2" t="s">
        <v>43</v>
      </c>
      <c r="C3" s="2" t="s">
        <v>44</v>
      </c>
      <c r="D3" s="2" t="s">
        <v>45</v>
      </c>
      <c r="E3" s="2" t="s">
        <v>46</v>
      </c>
      <c r="F3" s="2" t="s">
        <v>47</v>
      </c>
      <c r="G3" s="2" t="s">
        <v>48</v>
      </c>
      <c r="H3" s="2" t="s">
        <v>49</v>
      </c>
      <c r="I3" s="2" t="s">
        <v>50</v>
      </c>
    </row>
    <row r="4" spans="1:9" ht="15.75" x14ac:dyDescent="0.25">
      <c r="A4" s="7">
        <v>1</v>
      </c>
      <c r="B4" s="8">
        <v>1000</v>
      </c>
      <c r="C4" s="9" t="s">
        <v>51</v>
      </c>
      <c r="D4" s="11">
        <v>20134112</v>
      </c>
      <c r="E4" s="11">
        <v>-1617558.41</v>
      </c>
      <c r="F4" s="11">
        <v>18516553.59</v>
      </c>
      <c r="G4" s="11">
        <v>4835540.92</v>
      </c>
      <c r="H4" s="11">
        <v>4829100.96</v>
      </c>
      <c r="I4" s="11">
        <v>13681012.67</v>
      </c>
    </row>
    <row r="5" spans="1:9" ht="15.75" x14ac:dyDescent="0.25">
      <c r="A5" s="7">
        <v>1</v>
      </c>
      <c r="B5" s="8">
        <v>2000</v>
      </c>
      <c r="C5" s="9" t="s">
        <v>52</v>
      </c>
      <c r="D5" s="11">
        <v>2610893.9900000002</v>
      </c>
      <c r="E5" s="11">
        <v>1994242.62</v>
      </c>
      <c r="F5" s="11">
        <v>4605136.6100000003</v>
      </c>
      <c r="G5" s="11">
        <v>1331465.83</v>
      </c>
      <c r="H5" s="11">
        <v>1471879.14</v>
      </c>
      <c r="I5" s="11">
        <v>3273670.78</v>
      </c>
    </row>
    <row r="6" spans="1:9" ht="15.75" x14ac:dyDescent="0.25">
      <c r="A6" s="7">
        <v>1</v>
      </c>
      <c r="B6" s="8">
        <v>3000</v>
      </c>
      <c r="C6" s="10" t="s">
        <v>53</v>
      </c>
      <c r="D6" s="11">
        <v>5668597.0099999998</v>
      </c>
      <c r="E6" s="11">
        <v>4320023.8499999996</v>
      </c>
      <c r="F6" s="11">
        <v>9988620.8599999994</v>
      </c>
      <c r="G6" s="11">
        <v>2668497.61</v>
      </c>
      <c r="H6" s="11">
        <v>2597538.7000000002</v>
      </c>
      <c r="I6" s="11">
        <v>7320123.25</v>
      </c>
    </row>
    <row r="7" spans="1:9" ht="45" x14ac:dyDescent="0.25">
      <c r="A7" s="7">
        <v>1</v>
      </c>
      <c r="B7" s="8">
        <v>4000</v>
      </c>
      <c r="C7" s="9" t="s">
        <v>56</v>
      </c>
      <c r="D7" s="11">
        <v>5025617.99</v>
      </c>
      <c r="E7" s="11">
        <v>2489208.84</v>
      </c>
      <c r="F7" s="11">
        <v>7514826.8300000001</v>
      </c>
      <c r="G7" s="11">
        <v>1747397.72</v>
      </c>
      <c r="H7" s="11">
        <v>2310263.34</v>
      </c>
      <c r="I7" s="11">
        <v>5767429.1100000003</v>
      </c>
    </row>
    <row r="8" spans="1:9" ht="30" x14ac:dyDescent="0.25">
      <c r="A8" s="7">
        <v>1</v>
      </c>
      <c r="B8" s="8">
        <v>5000</v>
      </c>
      <c r="C8" s="9" t="s">
        <v>54</v>
      </c>
      <c r="D8" s="11">
        <v>164933.01</v>
      </c>
      <c r="E8" s="11">
        <v>-29036.3</v>
      </c>
      <c r="F8" s="11">
        <v>135896.71</v>
      </c>
      <c r="G8" s="11">
        <v>93366.71</v>
      </c>
      <c r="H8" s="11">
        <v>42386.720000000001</v>
      </c>
      <c r="I8" s="11">
        <v>42530</v>
      </c>
    </row>
    <row r="9" spans="1:9" ht="15.75" x14ac:dyDescent="0.25">
      <c r="A9" s="7">
        <v>1</v>
      </c>
      <c r="B9" s="8">
        <v>6000</v>
      </c>
      <c r="C9" s="9" t="s">
        <v>57</v>
      </c>
      <c r="D9" s="11">
        <v>38950326</v>
      </c>
      <c r="E9" s="11">
        <v>-6585381.3700000001</v>
      </c>
      <c r="F9" s="11">
        <v>32364944.629999999</v>
      </c>
      <c r="G9" s="11">
        <v>10209140.15</v>
      </c>
      <c r="H9" s="11">
        <v>10209140.15</v>
      </c>
      <c r="I9" s="11">
        <v>22155804.48</v>
      </c>
    </row>
    <row r="10" spans="1:9" s="1" customFormat="1" ht="30" customHeight="1" x14ac:dyDescent="0.25">
      <c r="A10" s="7">
        <v>1</v>
      </c>
      <c r="B10" s="8">
        <v>7000</v>
      </c>
      <c r="C10" s="9" t="s">
        <v>58</v>
      </c>
      <c r="D10" s="11">
        <v>0</v>
      </c>
      <c r="E10" s="11">
        <v>0</v>
      </c>
      <c r="F10" s="11">
        <v>0</v>
      </c>
      <c r="G10" s="11">
        <v>0</v>
      </c>
      <c r="H10" s="11">
        <v>0</v>
      </c>
      <c r="I10" s="11">
        <v>0</v>
      </c>
    </row>
    <row r="11" spans="1:9" s="1" customFormat="1" ht="30" customHeight="1" x14ac:dyDescent="0.25">
      <c r="A11" s="7">
        <v>1</v>
      </c>
      <c r="B11" s="8">
        <v>8000</v>
      </c>
      <c r="C11" s="9" t="s">
        <v>59</v>
      </c>
      <c r="D11" s="11">
        <v>0</v>
      </c>
      <c r="E11" s="11">
        <v>0</v>
      </c>
      <c r="F11" s="11">
        <v>0</v>
      </c>
      <c r="G11" s="11">
        <v>0</v>
      </c>
      <c r="H11" s="11">
        <v>0</v>
      </c>
      <c r="I11" s="11">
        <v>0</v>
      </c>
    </row>
    <row r="12" spans="1:9" ht="16.5" thickBot="1" x14ac:dyDescent="0.3">
      <c r="A12" s="7">
        <v>1</v>
      </c>
      <c r="B12" s="8">
        <v>9000</v>
      </c>
      <c r="C12" s="9" t="s">
        <v>55</v>
      </c>
      <c r="D12" s="12">
        <v>1800000</v>
      </c>
      <c r="E12" s="12">
        <v>-571499.23</v>
      </c>
      <c r="F12" s="12">
        <v>1228500.77</v>
      </c>
      <c r="G12" s="12">
        <v>153691.75</v>
      </c>
      <c r="H12" s="12">
        <v>153691.75</v>
      </c>
      <c r="I12" s="12">
        <v>1074809.02</v>
      </c>
    </row>
    <row r="13" spans="1:9" ht="15.75" thickBot="1" x14ac:dyDescent="0.3">
      <c r="D13" s="13">
        <f t="shared" ref="D13:I13" si="0">SUM(D4:D12)</f>
        <v>74354480</v>
      </c>
      <c r="E13" s="14">
        <f t="shared" si="0"/>
        <v>0</v>
      </c>
      <c r="F13" s="14">
        <f t="shared" si="0"/>
        <v>74354480</v>
      </c>
      <c r="G13" s="14">
        <f t="shared" si="0"/>
        <v>21039100.690000001</v>
      </c>
      <c r="H13" s="14">
        <f t="shared" si="0"/>
        <v>21614000.760000002</v>
      </c>
      <c r="I13" s="15">
        <f t="shared" si="0"/>
        <v>53315379.310000002</v>
      </c>
    </row>
    <row r="29" spans="4:4" x14ac:dyDescent="0.25">
      <c r="D29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2021-03-11T21:20:07Z</dcterms:created>
  <dcterms:modified xsi:type="dcterms:W3CDTF">2022-03-30T20:19:21Z</dcterms:modified>
</cp:coreProperties>
</file>