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1\13 LTAIPSLP84FXXVII\08 AGOSTO 2021\"/>
    </mc:Choice>
  </mc:AlternateContent>
  <bookViews>
    <workbookView xWindow="0" yWindow="0" windowWidth="20640" windowHeight="988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calcChain.xml><?xml version="1.0" encoding="utf-8"?>
<calcChain xmlns="http://schemas.openxmlformats.org/spreadsheetml/2006/main">
  <c r="E59" i="1" l="1"/>
  <c r="E58" i="1" s="1"/>
  <c r="E57" i="1" s="1"/>
  <c r="E54" i="1"/>
  <c r="E51" i="1"/>
  <c r="E44" i="1"/>
  <c r="E43" i="1" s="1"/>
  <c r="E42" i="1" s="1"/>
  <c r="E36" i="1"/>
  <c r="E33" i="1"/>
  <c r="E32" i="1" s="1"/>
  <c r="E30" i="1"/>
  <c r="E15" i="1"/>
  <c r="E14" i="1" s="1"/>
  <c r="E9" i="1" s="1"/>
  <c r="E8" i="1" s="1"/>
  <c r="E11" i="1"/>
  <c r="E10" i="1"/>
</calcChain>
</file>

<file path=xl/sharedStrings.xml><?xml version="1.0" encoding="utf-8"?>
<sst xmlns="http://schemas.openxmlformats.org/spreadsheetml/2006/main" count="362" uniqueCount="96">
  <si>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</si>
  <si>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</si>
  <si>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</si>
  <si>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</si>
  <si>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</si>
  <si>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</si>
  <si>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</si>
  <si>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</si>
  <si>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</si>
  <si>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</si>
  <si>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</si>
  <si>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</si>
  <si>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</si>
  <si>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</si>
  <si>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</si>
  <si>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</si>
  <si>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</si>
  <si>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</si>
  <si>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</si>
  <si>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</si>
  <si>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</si>
  <si>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</si>
  <si>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</si>
  <si>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</si>
  <si>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</si>
  <si>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</si>
  <si>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</si>
  <si>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</si>
  <si>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</si>
  <si>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</si>
  <si>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</si>
  <si>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</si>
  <si>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</si>
  <si>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</si>
  <si>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</si>
  <si>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</si>
  <si>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</si>
  <si>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</si>
  <si>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</si>
  <si>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</si>
  <si>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</si>
  <si>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</si>
  <si>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</si>
  <si>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</si>
  <si>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</si>
  <si>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MULTAS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</si>
  <si>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</si>
  <si>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</si>
  <si>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</si>
  <si>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</si>
  <si>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</si>
  <si>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</si>
  <si>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</si>
  <si>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</si>
  <si>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</si>
  <si>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</si>
  <si>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</si>
  <si>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</si>
  <si>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</si>
  <si>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</si>
  <si>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</si>
  <si>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</si>
  <si>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</si>
  <si>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APROVECHAMIENTOS</t>
  </si>
  <si>
    <t>MULTAS DE POLICIA Y TRANSITO</t>
  </si>
  <si>
    <t>OTROS APROVECHAMIENTOS</t>
  </si>
  <si>
    <t>DERECHOS DE ALUMBRADO PUBLICO</t>
  </si>
  <si>
    <t>SERVICIO DE TRASLADO DE AGUA</t>
  </si>
  <si>
    <t xml:space="preserve">SERVICIOS DE UNIDAD ADMINISTRATIVA DESCONCENTRADA 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</si>
  <si>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</si>
  <si>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</si>
  <si>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</si>
  <si>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</si>
  <si>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</si>
  <si>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PRODUCCIÓN Y SERVICIOS</t>
  </si>
  <si>
    <t>FONDO DE FISCALIZACION</t>
  </si>
  <si>
    <t>GASOLINA FEDERAL</t>
  </si>
  <si>
    <t>RECAU. IMPUESTO SOBRE LA RENTA</t>
  </si>
  <si>
    <t>APORTACIONES</t>
  </si>
  <si>
    <t>FONDO DE APORTACIONES PARA LA INFRAESTRUCTURA SOCIAL</t>
  </si>
  <si>
    <t>FONDO DE APORTACIONES PARA EL FORTALECIMIENTO  DE LOS MUNICIPIOS Y DE LAS DEMARCACIONES TERRITORIALES DEL D.F.</t>
  </si>
  <si>
    <t>INCENTIVOS DERIVADOS DE LA COLABORACIÓN FISCAL</t>
  </si>
  <si>
    <t>FONDO DE COMPENSACION ISAN</t>
  </si>
  <si>
    <t>ISAN IMPUESTO SOBRE AUTOMOVILES NUEVOS</t>
  </si>
  <si>
    <t>OTROS INGRESOS Y BENEFICIOS</t>
  </si>
  <si>
    <t>INGRESOS FINANCIEROS</t>
  </si>
  <si>
    <t>INTERESES GANADOS DE TITULOS, VALORES Y DEMAS INSTRUMENTOS FINANCIEROS</t>
  </si>
  <si>
    <t>INTERESES GANADOS</t>
  </si>
  <si>
    <t>TESORERIA</t>
  </si>
  <si>
    <t>Multas</t>
  </si>
  <si>
    <t>ESTACIONAMIENTO EN LA VIA PUBLICA</t>
  </si>
  <si>
    <t>MULTAS DE ECOLOGIA</t>
  </si>
  <si>
    <t>5 AL MILLAR</t>
  </si>
  <si>
    <t>MULTAS DEL SAT A CUENTA DE TERCEROS</t>
  </si>
  <si>
    <t>EN EL MES DE AGOSTO  DEL 2021,SI SE GENERO INFORMACION DE Información presupuestal detallada</t>
  </si>
  <si>
    <t>10/14/2021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</si>
</sst>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7" fontId="4" fillId="0" borderId="1" xfId="1" applyNumberFormat="1" applyFont="1" applyFill="1" applyBorder="1" applyAlignment="1"/>
    <xf numFmtId="7" fontId="4" fillId="0" borderId="1" xfId="1" applyNumberFormat="1" applyFont="1" applyFill="1" applyBorder="1" applyAlignment="1">
      <alignment horizontal="right" wrapText="1"/>
    </xf>
    <xf numFmtId="7" fontId="5" fillId="0" borderId="1" xfId="1" applyNumberFormat="1" applyFont="1" applyFill="1" applyBorder="1" applyAlignment="1"/>
    <xf numFmtId="0" fontId="4" fillId="0" borderId="1" xfId="1" applyFont="1" applyFill="1" applyBorder="1" applyAlignment="1"/>
    <xf numFmtId="0" fontId="5" fillId="0" borderId="1" xfId="1" applyFont="1" applyFill="1" applyBorder="1" applyAlignment="1">
      <alignment wrapText="1"/>
    </xf>
    <xf numFmtId="0" fontId="5" fillId="0" borderId="1" xfId="1" applyFont="1" applyFill="1" applyBorder="1" applyAlignment="1"/>
    <xf numFmtId="0" fontId="4" fillId="0" borderId="1" xfId="1" applyFont="1" applyFill="1" applyBorder="1" applyAlignment="1">
      <alignment wrapText="1"/>
    </xf>
    <xf numFmtId="0" fontId="4" fillId="0" borderId="1" xfId="1" applyFont="1" applyFill="1" applyBorder="1" applyAlignment="1">
      <alignment horizontal="left" wrapText="1"/>
    </xf>
    <xf numFmtId="0" fontId="5" fillId="0" borderId="1" xfId="1" applyFont="1" applyFill="1" applyBorder="1" applyAlignment="1">
      <alignment horizontal="left" wrapText="1"/>
    </xf>
    <xf numFmtId="14" fontId="0" fillId="0" borderId="1" xfId="0" applyNumberFormat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E2" workbookViewId="0">
      <selection activeCell="J8" sqref="J8:K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 x14ac:dyDescent="0.25">
      <c r="A8" s="3">
        <v>2021</v>
      </c>
      <c r="B8" s="4">
        <v>44409</v>
      </c>
      <c r="C8" s="4">
        <v>44439</v>
      </c>
      <c r="D8" s="2" t="s">
        <v>37</v>
      </c>
      <c r="E8" s="9">
        <f>E9+E42+E57</f>
        <v>24565826.260000002</v>
      </c>
      <c r="F8" s="4">
        <v>44439</v>
      </c>
      <c r="G8" s="3" t="s">
        <v>38</v>
      </c>
      <c r="H8" s="12" t="s">
        <v>39</v>
      </c>
      <c r="I8" s="3" t="s">
        <v>88</v>
      </c>
      <c r="J8" s="18" t="s">
        <v>95</v>
      </c>
      <c r="K8" s="18">
        <v>44453</v>
      </c>
      <c r="L8" s="3" t="s">
        <v>94</v>
      </c>
    </row>
    <row r="9" spans="1:12" ht="15.75" x14ac:dyDescent="0.25">
      <c r="A9" s="3">
        <v>2021</v>
      </c>
      <c r="B9" s="4">
        <v>44409</v>
      </c>
      <c r="C9" s="4">
        <v>44439</v>
      </c>
      <c r="D9" s="2" t="s">
        <v>37</v>
      </c>
      <c r="E9" s="9">
        <f>E10+E14+E32</f>
        <v>3992554.62</v>
      </c>
      <c r="F9" s="4">
        <v>44439</v>
      </c>
      <c r="G9" s="3" t="s">
        <v>38</v>
      </c>
      <c r="H9" s="12" t="s">
        <v>40</v>
      </c>
      <c r="I9" s="3" t="s">
        <v>88</v>
      </c>
      <c r="J9" s="18" t="s">
        <v>95</v>
      </c>
      <c r="K9" s="18">
        <v>44453</v>
      </c>
      <c r="L9" s="3" t="s">
        <v>94</v>
      </c>
    </row>
    <row r="10" spans="1:12" ht="15.75" x14ac:dyDescent="0.25">
      <c r="A10" s="3">
        <v>2021</v>
      </c>
      <c r="B10" s="4">
        <v>44409</v>
      </c>
      <c r="C10" s="4">
        <v>44439</v>
      </c>
      <c r="D10" s="2" t="s">
        <v>37</v>
      </c>
      <c r="E10" s="9">
        <f>E11</f>
        <v>1845929.73</v>
      </c>
      <c r="F10" s="4">
        <v>44439</v>
      </c>
      <c r="G10" s="3" t="s">
        <v>38</v>
      </c>
      <c r="H10" s="12" t="s">
        <v>41</v>
      </c>
      <c r="I10" s="3" t="s">
        <v>88</v>
      </c>
      <c r="J10" s="18" t="s">
        <v>95</v>
      </c>
      <c r="K10" s="18">
        <v>44453</v>
      </c>
      <c r="L10" s="3" t="s">
        <v>94</v>
      </c>
    </row>
    <row r="11" spans="1:12" ht="15.75" x14ac:dyDescent="0.25">
      <c r="A11" s="3">
        <v>2021</v>
      </c>
      <c r="B11" s="4">
        <v>44409</v>
      </c>
      <c r="C11" s="4">
        <v>44439</v>
      </c>
      <c r="D11" s="2" t="s">
        <v>37</v>
      </c>
      <c r="E11" s="9">
        <f>SUM(E12:E13)</f>
        <v>1845929.73</v>
      </c>
      <c r="F11" s="4">
        <v>44439</v>
      </c>
      <c r="G11" s="3" t="s">
        <v>38</v>
      </c>
      <c r="H11" s="12" t="s">
        <v>42</v>
      </c>
      <c r="I11" s="3" t="s">
        <v>88</v>
      </c>
      <c r="J11" s="18" t="s">
        <v>95</v>
      </c>
      <c r="K11" s="18">
        <v>44453</v>
      </c>
      <c r="L11" s="3" t="s">
        <v>94</v>
      </c>
    </row>
    <row r="12" spans="1:12" ht="15.75" x14ac:dyDescent="0.25">
      <c r="A12" s="3">
        <v>2021</v>
      </c>
      <c r="B12" s="4">
        <v>44409</v>
      </c>
      <c r="C12" s="4">
        <v>44439</v>
      </c>
      <c r="D12" s="2" t="s">
        <v>37</v>
      </c>
      <c r="E12" s="10">
        <v>1214932.73</v>
      </c>
      <c r="F12" s="4">
        <v>44439</v>
      </c>
      <c r="G12" s="3" t="s">
        <v>38</v>
      </c>
      <c r="H12" s="16" t="s">
        <v>43</v>
      </c>
      <c r="I12" s="3" t="s">
        <v>88</v>
      </c>
      <c r="J12" s="18" t="s">
        <v>95</v>
      </c>
      <c r="K12" s="18">
        <v>44453</v>
      </c>
      <c r="L12" s="3" t="s">
        <v>94</v>
      </c>
    </row>
    <row r="13" spans="1:12" ht="15.75" x14ac:dyDescent="0.25">
      <c r="A13" s="3">
        <v>2021</v>
      </c>
      <c r="B13" s="4">
        <v>44409</v>
      </c>
      <c r="C13" s="4">
        <v>44439</v>
      </c>
      <c r="D13" s="2" t="s">
        <v>37</v>
      </c>
      <c r="E13" s="10">
        <v>630997</v>
      </c>
      <c r="F13" s="4">
        <v>44439</v>
      </c>
      <c r="G13" s="3" t="s">
        <v>38</v>
      </c>
      <c r="H13" s="17" t="s">
        <v>44</v>
      </c>
      <c r="I13" s="3" t="s">
        <v>88</v>
      </c>
      <c r="J13" s="18" t="s">
        <v>95</v>
      </c>
      <c r="K13" s="18">
        <v>44453</v>
      </c>
      <c r="L13" s="3" t="s">
        <v>94</v>
      </c>
    </row>
    <row r="14" spans="1:12" ht="15.75" x14ac:dyDescent="0.25">
      <c r="A14" s="3">
        <v>2021</v>
      </c>
      <c r="B14" s="4">
        <v>44409</v>
      </c>
      <c r="C14" s="4">
        <v>44439</v>
      </c>
      <c r="D14" s="2" t="s">
        <v>37</v>
      </c>
      <c r="E14" s="9">
        <f>E15+E30</f>
        <v>1655886.34</v>
      </c>
      <c r="F14" s="4">
        <v>44439</v>
      </c>
      <c r="G14" s="3" t="s">
        <v>38</v>
      </c>
      <c r="H14" s="12" t="s">
        <v>46</v>
      </c>
      <c r="I14" s="3" t="s">
        <v>88</v>
      </c>
      <c r="J14" s="18" t="s">
        <v>95</v>
      </c>
      <c r="K14" s="18">
        <v>44453</v>
      </c>
      <c r="L14" s="3" t="s">
        <v>94</v>
      </c>
    </row>
    <row r="15" spans="1:12" ht="15.75" x14ac:dyDescent="0.25">
      <c r="A15" s="3">
        <v>2021</v>
      </c>
      <c r="B15" s="4">
        <v>44409</v>
      </c>
      <c r="C15" s="4">
        <v>44439</v>
      </c>
      <c r="D15" s="2" t="s">
        <v>37</v>
      </c>
      <c r="E15" s="9">
        <f>SUM(E16:E29)</f>
        <v>1606616.34</v>
      </c>
      <c r="F15" s="4">
        <v>44439</v>
      </c>
      <c r="G15" s="3" t="s">
        <v>38</v>
      </c>
      <c r="H15" s="12" t="s">
        <v>47</v>
      </c>
      <c r="I15" s="3" t="s">
        <v>88</v>
      </c>
      <c r="J15" s="18" t="s">
        <v>95</v>
      </c>
      <c r="K15" s="18">
        <v>44453</v>
      </c>
      <c r="L15" s="3" t="s">
        <v>94</v>
      </c>
    </row>
    <row r="16" spans="1:12" ht="15.75" x14ac:dyDescent="0.25">
      <c r="A16" s="3">
        <v>2021</v>
      </c>
      <c r="B16" s="4">
        <v>44409</v>
      </c>
      <c r="C16" s="4">
        <v>44439</v>
      </c>
      <c r="D16" s="5" t="s">
        <v>89</v>
      </c>
      <c r="E16" s="10">
        <v>3629</v>
      </c>
      <c r="F16" s="4">
        <v>44439</v>
      </c>
      <c r="G16" s="3" t="s">
        <v>38</v>
      </c>
      <c r="H16" s="16" t="s">
        <v>48</v>
      </c>
      <c r="I16" s="3" t="s">
        <v>88</v>
      </c>
      <c r="J16" s="18" t="s">
        <v>95</v>
      </c>
      <c r="K16" s="18">
        <v>44453</v>
      </c>
      <c r="L16" s="3" t="s">
        <v>94</v>
      </c>
    </row>
    <row r="17" spans="1:12" ht="15.75" x14ac:dyDescent="0.25">
      <c r="A17" s="3">
        <v>2021</v>
      </c>
      <c r="B17" s="4">
        <v>44409</v>
      </c>
      <c r="C17" s="4">
        <v>44439</v>
      </c>
      <c r="D17" s="2" t="s">
        <v>37</v>
      </c>
      <c r="E17" s="10">
        <v>115171.15</v>
      </c>
      <c r="F17" s="4">
        <v>44439</v>
      </c>
      <c r="G17" s="3" t="s">
        <v>38</v>
      </c>
      <c r="H17" s="16" t="s">
        <v>49</v>
      </c>
      <c r="I17" s="3" t="s">
        <v>88</v>
      </c>
      <c r="J17" s="18" t="s">
        <v>95</v>
      </c>
      <c r="K17" s="18">
        <v>44453</v>
      </c>
      <c r="L17" s="3" t="s">
        <v>94</v>
      </c>
    </row>
    <row r="18" spans="1:12" ht="15.75" x14ac:dyDescent="0.25">
      <c r="A18" s="3">
        <v>2021</v>
      </c>
      <c r="B18" s="4">
        <v>44409</v>
      </c>
      <c r="C18" s="4">
        <v>44439</v>
      </c>
      <c r="D18" s="2" t="s">
        <v>37</v>
      </c>
      <c r="E18" s="10">
        <v>128586.7</v>
      </c>
      <c r="F18" s="4">
        <v>44439</v>
      </c>
      <c r="G18" s="3" t="s">
        <v>38</v>
      </c>
      <c r="H18" s="16" t="s">
        <v>50</v>
      </c>
      <c r="I18" s="3" t="s">
        <v>88</v>
      </c>
      <c r="J18" s="18" t="s">
        <v>95</v>
      </c>
      <c r="K18" s="18">
        <v>44453</v>
      </c>
      <c r="L18" s="3" t="s">
        <v>94</v>
      </c>
    </row>
    <row r="19" spans="1:12" ht="15.75" x14ac:dyDescent="0.25">
      <c r="A19" s="3">
        <v>2021</v>
      </c>
      <c r="B19" s="4">
        <v>44409</v>
      </c>
      <c r="C19" s="4">
        <v>44439</v>
      </c>
      <c r="D19" s="2" t="s">
        <v>37</v>
      </c>
      <c r="E19" s="10">
        <v>632205.43000000005</v>
      </c>
      <c r="F19" s="4">
        <v>44439</v>
      </c>
      <c r="G19" s="3" t="s">
        <v>38</v>
      </c>
      <c r="H19" s="16" t="s">
        <v>51</v>
      </c>
      <c r="I19" s="3" t="s">
        <v>88</v>
      </c>
      <c r="J19" s="18" t="s">
        <v>95</v>
      </c>
      <c r="K19" s="18">
        <v>44453</v>
      </c>
      <c r="L19" s="3" t="s">
        <v>94</v>
      </c>
    </row>
    <row r="20" spans="1:12" ht="15.75" x14ac:dyDescent="0.25">
      <c r="A20" s="3">
        <v>2021</v>
      </c>
      <c r="B20" s="4">
        <v>44409</v>
      </c>
      <c r="C20" s="4">
        <v>44439</v>
      </c>
      <c r="D20" s="2" t="s">
        <v>37</v>
      </c>
      <c r="E20" s="10">
        <v>28095.84</v>
      </c>
      <c r="F20" s="4">
        <v>44439</v>
      </c>
      <c r="G20" s="3" t="s">
        <v>38</v>
      </c>
      <c r="H20" s="16" t="s">
        <v>52</v>
      </c>
      <c r="I20" s="3" t="s">
        <v>88</v>
      </c>
      <c r="J20" s="18" t="s">
        <v>95</v>
      </c>
      <c r="K20" s="18">
        <v>44453</v>
      </c>
      <c r="L20" s="3" t="s">
        <v>94</v>
      </c>
    </row>
    <row r="21" spans="1:12" ht="15.75" x14ac:dyDescent="0.25">
      <c r="A21" s="3">
        <v>2021</v>
      </c>
      <c r="B21" s="4">
        <v>44409</v>
      </c>
      <c r="C21" s="4">
        <v>44439</v>
      </c>
      <c r="D21" s="2" t="s">
        <v>37</v>
      </c>
      <c r="E21" s="10">
        <v>127146.24000000001</v>
      </c>
      <c r="F21" s="4">
        <v>44439</v>
      </c>
      <c r="G21" s="3" t="s">
        <v>38</v>
      </c>
      <c r="H21" s="16" t="s">
        <v>53</v>
      </c>
      <c r="I21" s="3" t="s">
        <v>88</v>
      </c>
      <c r="J21" s="18" t="s">
        <v>95</v>
      </c>
      <c r="K21" s="18">
        <v>44453</v>
      </c>
      <c r="L21" s="3" t="s">
        <v>94</v>
      </c>
    </row>
    <row r="22" spans="1:12" ht="15.75" x14ac:dyDescent="0.25">
      <c r="A22" s="3">
        <v>2021</v>
      </c>
      <c r="B22" s="4">
        <v>44409</v>
      </c>
      <c r="C22" s="4">
        <v>44439</v>
      </c>
      <c r="D22" s="2" t="s">
        <v>37</v>
      </c>
      <c r="E22" s="10">
        <v>1120.25</v>
      </c>
      <c r="F22" s="4">
        <v>44439</v>
      </c>
      <c r="G22" s="3" t="s">
        <v>38</v>
      </c>
      <c r="H22" s="16" t="s">
        <v>90</v>
      </c>
      <c r="I22" s="3" t="s">
        <v>88</v>
      </c>
      <c r="J22" s="18" t="s">
        <v>95</v>
      </c>
      <c r="K22" s="18">
        <v>44453</v>
      </c>
      <c r="L22" s="3" t="s">
        <v>94</v>
      </c>
    </row>
    <row r="23" spans="1:12" ht="30.75" x14ac:dyDescent="0.25">
      <c r="A23" s="3">
        <v>2021</v>
      </c>
      <c r="B23" s="4">
        <v>44409</v>
      </c>
      <c r="C23" s="4">
        <v>44439</v>
      </c>
      <c r="D23" s="2" t="s">
        <v>37</v>
      </c>
      <c r="E23" s="10">
        <v>6966.15</v>
      </c>
      <c r="F23" s="4">
        <v>44439</v>
      </c>
      <c r="G23" s="3" t="s">
        <v>38</v>
      </c>
      <c r="H23" s="16" t="s">
        <v>54</v>
      </c>
      <c r="I23" s="3" t="s">
        <v>88</v>
      </c>
      <c r="J23" s="18" t="s">
        <v>95</v>
      </c>
      <c r="K23" s="18">
        <v>44453</v>
      </c>
      <c r="L23" s="3" t="s">
        <v>94</v>
      </c>
    </row>
    <row r="24" spans="1:12" ht="30.75" x14ac:dyDescent="0.25">
      <c r="A24" s="3">
        <v>2021</v>
      </c>
      <c r="B24" s="4">
        <v>44409</v>
      </c>
      <c r="C24" s="4">
        <v>44439</v>
      </c>
      <c r="D24" s="2" t="s">
        <v>37</v>
      </c>
      <c r="E24" s="10">
        <v>6357.96</v>
      </c>
      <c r="F24" s="4">
        <v>44439</v>
      </c>
      <c r="G24" s="3" t="s">
        <v>38</v>
      </c>
      <c r="H24" s="16" t="s">
        <v>55</v>
      </c>
      <c r="I24" s="3" t="s">
        <v>88</v>
      </c>
      <c r="J24" s="18" t="s">
        <v>95</v>
      </c>
      <c r="K24" s="18">
        <v>44453</v>
      </c>
      <c r="L24" s="3" t="s">
        <v>94</v>
      </c>
    </row>
    <row r="25" spans="1:12" ht="15.75" x14ac:dyDescent="0.25">
      <c r="A25" s="3">
        <v>2021</v>
      </c>
      <c r="B25" s="4">
        <v>44409</v>
      </c>
      <c r="C25" s="4">
        <v>44439</v>
      </c>
      <c r="D25" s="2" t="s">
        <v>37</v>
      </c>
      <c r="E25" s="10">
        <v>18755.060000000001</v>
      </c>
      <c r="F25" s="4">
        <v>44439</v>
      </c>
      <c r="G25" s="3" t="s">
        <v>38</v>
      </c>
      <c r="H25" s="16" t="s">
        <v>56</v>
      </c>
      <c r="I25" s="3" t="s">
        <v>88</v>
      </c>
      <c r="J25" s="18" t="s">
        <v>95</v>
      </c>
      <c r="K25" s="18">
        <v>44453</v>
      </c>
      <c r="L25" s="3" t="s">
        <v>94</v>
      </c>
    </row>
    <row r="26" spans="1:12" ht="30.75" x14ac:dyDescent="0.25">
      <c r="A26" s="3">
        <v>2021</v>
      </c>
      <c r="B26" s="4">
        <v>44409</v>
      </c>
      <c r="C26" s="4">
        <v>44439</v>
      </c>
      <c r="D26" s="2" t="s">
        <v>37</v>
      </c>
      <c r="E26" s="10">
        <v>214294.5</v>
      </c>
      <c r="F26" s="4">
        <v>44439</v>
      </c>
      <c r="G26" s="3" t="s">
        <v>38</v>
      </c>
      <c r="H26" s="16" t="s">
        <v>57</v>
      </c>
      <c r="I26" s="3" t="s">
        <v>88</v>
      </c>
      <c r="J26" s="18" t="s">
        <v>95</v>
      </c>
      <c r="K26" s="18">
        <v>44453</v>
      </c>
      <c r="L26" s="3" t="s">
        <v>94</v>
      </c>
    </row>
    <row r="27" spans="1:12" ht="15.75" x14ac:dyDescent="0.25">
      <c r="A27" s="3">
        <v>2021</v>
      </c>
      <c r="B27" s="4">
        <v>44409</v>
      </c>
      <c r="C27" s="4">
        <v>44439</v>
      </c>
      <c r="D27" s="2" t="s">
        <v>37</v>
      </c>
      <c r="E27" s="10">
        <v>238739</v>
      </c>
      <c r="F27" s="4">
        <v>44439</v>
      </c>
      <c r="G27" s="3" t="s">
        <v>38</v>
      </c>
      <c r="H27" s="16" t="s">
        <v>58</v>
      </c>
      <c r="I27" s="3" t="s">
        <v>88</v>
      </c>
      <c r="J27" s="18" t="s">
        <v>95</v>
      </c>
      <c r="K27" s="18">
        <v>44453</v>
      </c>
      <c r="L27" s="3" t="s">
        <v>94</v>
      </c>
    </row>
    <row r="28" spans="1:12" ht="15.75" x14ac:dyDescent="0.25">
      <c r="A28" s="3">
        <v>2021</v>
      </c>
      <c r="B28" s="4">
        <v>44409</v>
      </c>
      <c r="C28" s="4">
        <v>44439</v>
      </c>
      <c r="D28" s="2" t="s">
        <v>37</v>
      </c>
      <c r="E28" s="10">
        <v>6183.78</v>
      </c>
      <c r="F28" s="4">
        <v>44439</v>
      </c>
      <c r="G28" s="3" t="s">
        <v>38</v>
      </c>
      <c r="H28" s="16" t="s">
        <v>59</v>
      </c>
      <c r="I28" s="3" t="s">
        <v>88</v>
      </c>
      <c r="J28" s="18" t="s">
        <v>95</v>
      </c>
      <c r="K28" s="18">
        <v>44453</v>
      </c>
      <c r="L28" s="3" t="s">
        <v>94</v>
      </c>
    </row>
    <row r="29" spans="1:12" ht="15.75" x14ac:dyDescent="0.25">
      <c r="A29" s="3">
        <v>2021</v>
      </c>
      <c r="B29" s="4">
        <v>44409</v>
      </c>
      <c r="C29" s="4">
        <v>44439</v>
      </c>
      <c r="D29" s="2" t="s">
        <v>37</v>
      </c>
      <c r="E29" s="10">
        <v>79365.279999999999</v>
      </c>
      <c r="F29" s="4">
        <v>44439</v>
      </c>
      <c r="G29" s="3" t="s">
        <v>38</v>
      </c>
      <c r="H29" s="16" t="s">
        <v>60</v>
      </c>
      <c r="I29" s="3" t="s">
        <v>88</v>
      </c>
      <c r="J29" s="18" t="s">
        <v>95</v>
      </c>
      <c r="K29" s="18">
        <v>44453</v>
      </c>
      <c r="L29" s="3" t="s">
        <v>94</v>
      </c>
    </row>
    <row r="30" spans="1:12" ht="15.75" x14ac:dyDescent="0.25">
      <c r="A30" s="3">
        <v>2021</v>
      </c>
      <c r="B30" s="4">
        <v>44409</v>
      </c>
      <c r="C30" s="4">
        <v>44439</v>
      </c>
      <c r="D30" s="2" t="s">
        <v>37</v>
      </c>
      <c r="E30" s="9">
        <f>E31</f>
        <v>49270</v>
      </c>
      <c r="F30" s="4">
        <v>44439</v>
      </c>
      <c r="G30" s="3" t="s">
        <v>38</v>
      </c>
      <c r="H30" s="12" t="s">
        <v>61</v>
      </c>
      <c r="I30" s="3" t="s">
        <v>88</v>
      </c>
      <c r="J30" s="18" t="s">
        <v>95</v>
      </c>
      <c r="K30" s="18">
        <v>44453</v>
      </c>
      <c r="L30" s="3" t="s">
        <v>94</v>
      </c>
    </row>
    <row r="31" spans="1:12" ht="30.75" x14ac:dyDescent="0.25">
      <c r="A31" s="3">
        <v>2021</v>
      </c>
      <c r="B31" s="4">
        <v>44409</v>
      </c>
      <c r="C31" s="4">
        <v>44439</v>
      </c>
      <c r="D31" s="2" t="s">
        <v>37</v>
      </c>
      <c r="E31" s="10">
        <v>49270</v>
      </c>
      <c r="F31" s="4">
        <v>44439</v>
      </c>
      <c r="G31" s="3" t="s">
        <v>38</v>
      </c>
      <c r="H31" s="16" t="s">
        <v>62</v>
      </c>
      <c r="I31" s="3" t="s">
        <v>88</v>
      </c>
      <c r="J31" s="18" t="s">
        <v>95</v>
      </c>
      <c r="K31" s="18">
        <v>44453</v>
      </c>
      <c r="L31" s="3" t="s">
        <v>94</v>
      </c>
    </row>
    <row r="32" spans="1:12" ht="15.75" x14ac:dyDescent="0.25">
      <c r="A32" s="3">
        <v>2021</v>
      </c>
      <c r="B32" s="4">
        <v>44409</v>
      </c>
      <c r="C32" s="4">
        <v>44439</v>
      </c>
      <c r="D32" s="2" t="s">
        <v>37</v>
      </c>
      <c r="E32" s="9">
        <f>E33+E36</f>
        <v>490738.55</v>
      </c>
      <c r="F32" s="4">
        <v>44439</v>
      </c>
      <c r="G32" s="3" t="s">
        <v>38</v>
      </c>
      <c r="H32" s="12" t="s">
        <v>63</v>
      </c>
      <c r="I32" s="3" t="s">
        <v>88</v>
      </c>
      <c r="J32" s="18" t="s">
        <v>95</v>
      </c>
      <c r="K32" s="18">
        <v>44453</v>
      </c>
      <c r="L32" s="3" t="s">
        <v>94</v>
      </c>
    </row>
    <row r="33" spans="1:12" ht="15.75" x14ac:dyDescent="0.25">
      <c r="A33" s="3">
        <v>2021</v>
      </c>
      <c r="B33" s="4">
        <v>44409</v>
      </c>
      <c r="C33" s="4">
        <v>44439</v>
      </c>
      <c r="D33" s="2" t="s">
        <v>37</v>
      </c>
      <c r="E33" s="9">
        <f>SUM(E34:E35)</f>
        <v>155406.79999999999</v>
      </c>
      <c r="F33" s="4">
        <v>44439</v>
      </c>
      <c r="G33" s="3" t="s">
        <v>38</v>
      </c>
      <c r="H33" s="12" t="s">
        <v>45</v>
      </c>
      <c r="I33" s="3" t="s">
        <v>88</v>
      </c>
      <c r="J33" s="18" t="s">
        <v>95</v>
      </c>
      <c r="K33" s="18">
        <v>44453</v>
      </c>
      <c r="L33" s="3" t="s">
        <v>94</v>
      </c>
    </row>
    <row r="34" spans="1:12" ht="15.75" x14ac:dyDescent="0.25">
      <c r="A34" s="3">
        <v>2021</v>
      </c>
      <c r="B34" s="4">
        <v>44409</v>
      </c>
      <c r="C34" s="4">
        <v>44439</v>
      </c>
      <c r="D34" s="2" t="s">
        <v>37</v>
      </c>
      <c r="E34" s="10">
        <v>155186.79999999999</v>
      </c>
      <c r="F34" s="4">
        <v>44439</v>
      </c>
      <c r="G34" s="3" t="s">
        <v>38</v>
      </c>
      <c r="H34" s="16" t="s">
        <v>64</v>
      </c>
      <c r="I34" s="3" t="s">
        <v>88</v>
      </c>
      <c r="J34" s="18" t="s">
        <v>95</v>
      </c>
      <c r="K34" s="18">
        <v>44453</v>
      </c>
      <c r="L34" s="3" t="s">
        <v>94</v>
      </c>
    </row>
    <row r="35" spans="1:12" ht="15.75" x14ac:dyDescent="0.25">
      <c r="A35" s="3">
        <v>2021</v>
      </c>
      <c r="B35" s="4">
        <v>44409</v>
      </c>
      <c r="C35" s="4">
        <v>44439</v>
      </c>
      <c r="D35" s="2" t="s">
        <v>37</v>
      </c>
      <c r="E35" s="10">
        <v>220</v>
      </c>
      <c r="F35" s="4">
        <v>44439</v>
      </c>
      <c r="G35" s="3" t="s">
        <v>38</v>
      </c>
      <c r="H35" s="16" t="s">
        <v>91</v>
      </c>
      <c r="I35" s="3" t="s">
        <v>88</v>
      </c>
      <c r="J35" s="18" t="s">
        <v>95</v>
      </c>
      <c r="K35" s="18">
        <v>44453</v>
      </c>
      <c r="L35" s="3" t="s">
        <v>94</v>
      </c>
    </row>
    <row r="36" spans="1:12" ht="15.75" x14ac:dyDescent="0.25">
      <c r="A36" s="3">
        <v>2021</v>
      </c>
      <c r="B36" s="4">
        <v>44409</v>
      </c>
      <c r="C36" s="4">
        <v>44439</v>
      </c>
      <c r="D36" s="2" t="s">
        <v>37</v>
      </c>
      <c r="E36" s="9">
        <f>SUM(E37:E41)</f>
        <v>335331.75</v>
      </c>
      <c r="F36" s="4">
        <v>44439</v>
      </c>
      <c r="G36" s="3" t="s">
        <v>38</v>
      </c>
      <c r="H36" s="12" t="s">
        <v>65</v>
      </c>
      <c r="I36" s="3" t="s">
        <v>88</v>
      </c>
      <c r="J36" s="18" t="s">
        <v>95</v>
      </c>
      <c r="K36" s="18">
        <v>44453</v>
      </c>
      <c r="L36" s="3" t="s">
        <v>94</v>
      </c>
    </row>
    <row r="37" spans="1:12" ht="15.75" x14ac:dyDescent="0.25">
      <c r="A37" s="3">
        <v>2021</v>
      </c>
      <c r="B37" s="4">
        <v>44409</v>
      </c>
      <c r="C37" s="4">
        <v>44439</v>
      </c>
      <c r="D37" s="2" t="s">
        <v>37</v>
      </c>
      <c r="E37" s="10">
        <v>210601</v>
      </c>
      <c r="F37" s="4">
        <v>44439</v>
      </c>
      <c r="G37" s="3" t="s">
        <v>38</v>
      </c>
      <c r="H37" s="16" t="s">
        <v>66</v>
      </c>
      <c r="I37" s="3" t="s">
        <v>88</v>
      </c>
      <c r="J37" s="18" t="s">
        <v>95</v>
      </c>
      <c r="K37" s="18">
        <v>44453</v>
      </c>
      <c r="L37" s="3" t="s">
        <v>94</v>
      </c>
    </row>
    <row r="38" spans="1:12" ht="15.75" x14ac:dyDescent="0.25">
      <c r="A38" s="3">
        <v>2021</v>
      </c>
      <c r="B38" s="4">
        <v>44409</v>
      </c>
      <c r="C38" s="4">
        <v>44439</v>
      </c>
      <c r="D38" s="2" t="s">
        <v>37</v>
      </c>
      <c r="E38" s="10">
        <v>89357.35</v>
      </c>
      <c r="F38" s="4">
        <v>44439</v>
      </c>
      <c r="G38" s="3" t="s">
        <v>38</v>
      </c>
      <c r="H38" s="16" t="s">
        <v>92</v>
      </c>
      <c r="I38" s="3" t="s">
        <v>88</v>
      </c>
      <c r="J38" s="18" t="s">
        <v>95</v>
      </c>
      <c r="K38" s="18">
        <v>44453</v>
      </c>
      <c r="L38" s="3" t="s">
        <v>94</v>
      </c>
    </row>
    <row r="39" spans="1:12" ht="15.75" x14ac:dyDescent="0.25">
      <c r="A39" s="3">
        <v>2021</v>
      </c>
      <c r="B39" s="4">
        <v>44409</v>
      </c>
      <c r="C39" s="4">
        <v>44439</v>
      </c>
      <c r="D39" s="2" t="s">
        <v>37</v>
      </c>
      <c r="E39" s="10">
        <v>1959</v>
      </c>
      <c r="F39" s="4">
        <v>44439</v>
      </c>
      <c r="G39" s="3" t="s">
        <v>38</v>
      </c>
      <c r="H39" s="16" t="s">
        <v>93</v>
      </c>
      <c r="I39" s="3" t="s">
        <v>88</v>
      </c>
      <c r="J39" s="18" t="s">
        <v>95</v>
      </c>
      <c r="K39" s="18">
        <v>44453</v>
      </c>
      <c r="L39" s="3" t="s">
        <v>94</v>
      </c>
    </row>
    <row r="40" spans="1:12" ht="15.75" x14ac:dyDescent="0.25">
      <c r="A40" s="3">
        <v>2021</v>
      </c>
      <c r="B40" s="4">
        <v>44409</v>
      </c>
      <c r="C40" s="4">
        <v>44439</v>
      </c>
      <c r="D40" s="2" t="s">
        <v>37</v>
      </c>
      <c r="E40" s="10">
        <v>10754.4</v>
      </c>
      <c r="F40" s="4">
        <v>44439</v>
      </c>
      <c r="G40" s="3" t="s">
        <v>38</v>
      </c>
      <c r="H40" s="16" t="s">
        <v>67</v>
      </c>
      <c r="I40" s="3" t="s">
        <v>88</v>
      </c>
      <c r="J40" s="18" t="s">
        <v>95</v>
      </c>
      <c r="K40" s="18">
        <v>44453</v>
      </c>
      <c r="L40" s="3" t="s">
        <v>94</v>
      </c>
    </row>
    <row r="41" spans="1:12" ht="30.75" x14ac:dyDescent="0.25">
      <c r="A41" s="3">
        <v>2021</v>
      </c>
      <c r="B41" s="4">
        <v>44409</v>
      </c>
      <c r="C41" s="4">
        <v>44439</v>
      </c>
      <c r="D41" s="2" t="s">
        <v>37</v>
      </c>
      <c r="E41" s="10">
        <v>22660</v>
      </c>
      <c r="F41" s="4">
        <v>44439</v>
      </c>
      <c r="G41" s="3" t="s">
        <v>38</v>
      </c>
      <c r="H41" s="16" t="s">
        <v>68</v>
      </c>
      <c r="I41" s="3" t="s">
        <v>88</v>
      </c>
      <c r="J41" s="18" t="s">
        <v>95</v>
      </c>
      <c r="K41" s="18">
        <v>44453</v>
      </c>
      <c r="L41" s="3" t="s">
        <v>94</v>
      </c>
    </row>
    <row r="42" spans="1:12" ht="64.5" x14ac:dyDescent="0.25">
      <c r="A42" s="3">
        <v>2021</v>
      </c>
      <c r="B42" s="4">
        <v>44409</v>
      </c>
      <c r="C42" s="4">
        <v>44439</v>
      </c>
      <c r="D42" s="2" t="s">
        <v>37</v>
      </c>
      <c r="E42" s="11">
        <f>E43</f>
        <v>20572265.560000002</v>
      </c>
      <c r="F42" s="4">
        <v>44439</v>
      </c>
      <c r="G42" s="3" t="s">
        <v>38</v>
      </c>
      <c r="H42" s="13" t="s">
        <v>69</v>
      </c>
      <c r="I42" s="3" t="s">
        <v>88</v>
      </c>
      <c r="J42" s="18" t="s">
        <v>95</v>
      </c>
      <c r="K42" s="18">
        <v>44453</v>
      </c>
      <c r="L42" s="3" t="s">
        <v>94</v>
      </c>
    </row>
    <row r="43" spans="1:12" ht="39" x14ac:dyDescent="0.25">
      <c r="A43" s="3">
        <v>2021</v>
      </c>
      <c r="B43" s="4">
        <v>44409</v>
      </c>
      <c r="C43" s="4">
        <v>44439</v>
      </c>
      <c r="D43" s="2" t="s">
        <v>37</v>
      </c>
      <c r="E43" s="9">
        <f>E44+E51+E54</f>
        <v>20572265.560000002</v>
      </c>
      <c r="F43" s="4">
        <v>44439</v>
      </c>
      <c r="G43" s="3" t="s">
        <v>38</v>
      </c>
      <c r="H43" s="13" t="s">
        <v>70</v>
      </c>
      <c r="I43" s="3" t="s">
        <v>88</v>
      </c>
      <c r="J43" s="18" t="s">
        <v>95</v>
      </c>
      <c r="K43" s="18">
        <v>44453</v>
      </c>
      <c r="L43" s="3" t="s">
        <v>94</v>
      </c>
    </row>
    <row r="44" spans="1:12" ht="15.75" x14ac:dyDescent="0.25">
      <c r="A44" s="3">
        <v>2021</v>
      </c>
      <c r="B44" s="4">
        <v>44409</v>
      </c>
      <c r="C44" s="4">
        <v>44439</v>
      </c>
      <c r="D44" s="2" t="s">
        <v>37</v>
      </c>
      <c r="E44" s="9">
        <f>SUM(E45:E50)</f>
        <v>10812296.67</v>
      </c>
      <c r="F44" s="4">
        <v>44439</v>
      </c>
      <c r="G44" s="3" t="s">
        <v>38</v>
      </c>
      <c r="H44" s="12" t="s">
        <v>71</v>
      </c>
      <c r="I44" s="3" t="s">
        <v>88</v>
      </c>
      <c r="J44" s="18" t="s">
        <v>95</v>
      </c>
      <c r="K44" s="18">
        <v>44453</v>
      </c>
      <c r="L44" s="3" t="s">
        <v>94</v>
      </c>
    </row>
    <row r="45" spans="1:12" ht="15.75" x14ac:dyDescent="0.25">
      <c r="A45" s="3">
        <v>2021</v>
      </c>
      <c r="B45" s="4">
        <v>44409</v>
      </c>
      <c r="C45" s="4">
        <v>44439</v>
      </c>
      <c r="D45" s="2" t="s">
        <v>37</v>
      </c>
      <c r="E45" s="10">
        <v>7185392.3899999997</v>
      </c>
      <c r="F45" s="4">
        <v>44439</v>
      </c>
      <c r="G45" s="3" t="s">
        <v>38</v>
      </c>
      <c r="H45" s="16" t="s">
        <v>72</v>
      </c>
      <c r="I45" s="3" t="s">
        <v>88</v>
      </c>
      <c r="J45" s="18" t="s">
        <v>95</v>
      </c>
      <c r="K45" s="18">
        <v>44453</v>
      </c>
      <c r="L45" s="3" t="s">
        <v>94</v>
      </c>
    </row>
    <row r="46" spans="1:12" ht="15.75" x14ac:dyDescent="0.25">
      <c r="A46" s="3">
        <v>2021</v>
      </c>
      <c r="B46" s="4">
        <v>44409</v>
      </c>
      <c r="C46" s="4">
        <v>44439</v>
      </c>
      <c r="D46" s="2" t="s">
        <v>37</v>
      </c>
      <c r="E46" s="10">
        <v>2194398.06</v>
      </c>
      <c r="F46" s="4">
        <v>44439</v>
      </c>
      <c r="G46" s="3" t="s">
        <v>38</v>
      </c>
      <c r="H46" s="16" t="s">
        <v>73</v>
      </c>
      <c r="I46" s="3" t="s">
        <v>88</v>
      </c>
      <c r="J46" s="18" t="s">
        <v>95</v>
      </c>
      <c r="K46" s="18">
        <v>44453</v>
      </c>
      <c r="L46" s="3" t="s">
        <v>94</v>
      </c>
    </row>
    <row r="47" spans="1:12" ht="30.75" x14ac:dyDescent="0.25">
      <c r="A47" s="3">
        <v>2021</v>
      </c>
      <c r="B47" s="4">
        <v>44409</v>
      </c>
      <c r="C47" s="4">
        <v>44439</v>
      </c>
      <c r="D47" s="2" t="s">
        <v>37</v>
      </c>
      <c r="E47" s="10">
        <v>741700.47</v>
      </c>
      <c r="F47" s="4">
        <v>44439</v>
      </c>
      <c r="G47" s="3" t="s">
        <v>38</v>
      </c>
      <c r="H47" s="16" t="s">
        <v>74</v>
      </c>
      <c r="I47" s="3" t="s">
        <v>88</v>
      </c>
      <c r="J47" s="18" t="s">
        <v>95</v>
      </c>
      <c r="K47" s="18">
        <v>44453</v>
      </c>
      <c r="L47" s="3" t="s">
        <v>94</v>
      </c>
    </row>
    <row r="48" spans="1:12" ht="15.75" x14ac:dyDescent="0.25">
      <c r="A48" s="3">
        <v>2021</v>
      </c>
      <c r="B48" s="4">
        <v>44409</v>
      </c>
      <c r="C48" s="4">
        <v>44439</v>
      </c>
      <c r="D48" s="2" t="s">
        <v>37</v>
      </c>
      <c r="E48" s="10">
        <v>369546.63</v>
      </c>
      <c r="F48" s="4">
        <v>44439</v>
      </c>
      <c r="G48" s="3" t="s">
        <v>38</v>
      </c>
      <c r="H48" s="16" t="s">
        <v>75</v>
      </c>
      <c r="I48" s="3" t="s">
        <v>88</v>
      </c>
      <c r="J48" s="18" t="s">
        <v>95</v>
      </c>
      <c r="K48" s="18">
        <v>44453</v>
      </c>
      <c r="L48" s="3" t="s">
        <v>94</v>
      </c>
    </row>
    <row r="49" spans="1:12" ht="15.75" x14ac:dyDescent="0.25">
      <c r="A49" s="3">
        <v>2021</v>
      </c>
      <c r="B49" s="4">
        <v>44409</v>
      </c>
      <c r="C49" s="4">
        <v>44439</v>
      </c>
      <c r="D49" s="2" t="s">
        <v>37</v>
      </c>
      <c r="E49" s="10">
        <v>177228.34</v>
      </c>
      <c r="F49" s="4">
        <v>44439</v>
      </c>
      <c r="G49" s="3" t="s">
        <v>38</v>
      </c>
      <c r="H49" s="16" t="s">
        <v>76</v>
      </c>
      <c r="I49" s="3" t="s">
        <v>88</v>
      </c>
      <c r="J49" s="18" t="s">
        <v>95</v>
      </c>
      <c r="K49" s="18">
        <v>44453</v>
      </c>
      <c r="L49" s="3" t="s">
        <v>94</v>
      </c>
    </row>
    <row r="50" spans="1:12" ht="15.75" x14ac:dyDescent="0.25">
      <c r="A50" s="3">
        <v>2021</v>
      </c>
      <c r="B50" s="4">
        <v>44409</v>
      </c>
      <c r="C50" s="4">
        <v>44439</v>
      </c>
      <c r="D50" s="2" t="s">
        <v>37</v>
      </c>
      <c r="E50" s="10">
        <v>144030.78</v>
      </c>
      <c r="F50" s="4">
        <v>44439</v>
      </c>
      <c r="G50" s="3" t="s">
        <v>38</v>
      </c>
      <c r="H50" s="16" t="s">
        <v>77</v>
      </c>
      <c r="I50" s="3" t="s">
        <v>88</v>
      </c>
      <c r="J50" s="18" t="s">
        <v>95</v>
      </c>
      <c r="K50" s="18">
        <v>44453</v>
      </c>
      <c r="L50" s="3" t="s">
        <v>94</v>
      </c>
    </row>
    <row r="51" spans="1:12" ht="15.75" x14ac:dyDescent="0.25">
      <c r="A51" s="3">
        <v>2021</v>
      </c>
      <c r="B51" s="4">
        <v>44409</v>
      </c>
      <c r="C51" s="4">
        <v>44439</v>
      </c>
      <c r="D51" s="2" t="s">
        <v>37</v>
      </c>
      <c r="E51" s="9">
        <f>SUM(E52:E53)</f>
        <v>9593700</v>
      </c>
      <c r="F51" s="4">
        <v>44439</v>
      </c>
      <c r="G51" s="3" t="s">
        <v>38</v>
      </c>
      <c r="H51" s="12" t="s">
        <v>78</v>
      </c>
      <c r="I51" s="3" t="s">
        <v>88</v>
      </c>
      <c r="J51" s="18" t="s">
        <v>95</v>
      </c>
      <c r="K51" s="18">
        <v>44453</v>
      </c>
      <c r="L51" s="3" t="s">
        <v>94</v>
      </c>
    </row>
    <row r="52" spans="1:12" ht="30.75" x14ac:dyDescent="0.25">
      <c r="A52" s="3">
        <v>2021</v>
      </c>
      <c r="B52" s="4">
        <v>44409</v>
      </c>
      <c r="C52" s="4">
        <v>44439</v>
      </c>
      <c r="D52" s="2" t="s">
        <v>37</v>
      </c>
      <c r="E52" s="10">
        <v>3839607</v>
      </c>
      <c r="F52" s="4">
        <v>44439</v>
      </c>
      <c r="G52" s="3" t="s">
        <v>38</v>
      </c>
      <c r="H52" s="16" t="s">
        <v>79</v>
      </c>
      <c r="I52" s="3" t="s">
        <v>88</v>
      </c>
      <c r="J52" s="18" t="s">
        <v>95</v>
      </c>
      <c r="K52" s="18">
        <v>44453</v>
      </c>
      <c r="L52" s="3" t="s">
        <v>94</v>
      </c>
    </row>
    <row r="53" spans="1:12" ht="45.75" x14ac:dyDescent="0.25">
      <c r="A53" s="3">
        <v>2021</v>
      </c>
      <c r="B53" s="4">
        <v>44409</v>
      </c>
      <c r="C53" s="4">
        <v>44439</v>
      </c>
      <c r="D53" s="2" t="s">
        <v>37</v>
      </c>
      <c r="E53" s="10">
        <v>5754093</v>
      </c>
      <c r="F53" s="4">
        <v>44439</v>
      </c>
      <c r="G53" s="3" t="s">
        <v>38</v>
      </c>
      <c r="H53" s="16" t="s">
        <v>80</v>
      </c>
      <c r="I53" s="3" t="s">
        <v>88</v>
      </c>
      <c r="J53" s="18" t="s">
        <v>95</v>
      </c>
      <c r="K53" s="18">
        <v>44453</v>
      </c>
      <c r="L53" s="3" t="s">
        <v>94</v>
      </c>
    </row>
    <row r="54" spans="1:12" ht="15.75" x14ac:dyDescent="0.25">
      <c r="A54" s="3">
        <v>2021</v>
      </c>
      <c r="B54" s="4">
        <v>44409</v>
      </c>
      <c r="C54" s="4">
        <v>44439</v>
      </c>
      <c r="D54" s="2" t="s">
        <v>37</v>
      </c>
      <c r="E54" s="9">
        <f>SUM(E55:E56)</f>
        <v>166268.89000000001</v>
      </c>
      <c r="F54" s="4">
        <v>44439</v>
      </c>
      <c r="G54" s="3" t="s">
        <v>38</v>
      </c>
      <c r="H54" s="14" t="s">
        <v>81</v>
      </c>
      <c r="I54" s="3" t="s">
        <v>88</v>
      </c>
      <c r="J54" s="18" t="s">
        <v>95</v>
      </c>
      <c r="K54" s="18">
        <v>44453</v>
      </c>
      <c r="L54" s="3" t="s">
        <v>94</v>
      </c>
    </row>
    <row r="55" spans="1:12" ht="15.75" x14ac:dyDescent="0.25">
      <c r="A55" s="3">
        <v>2021</v>
      </c>
      <c r="B55" s="4">
        <v>44409</v>
      </c>
      <c r="C55" s="4">
        <v>44439</v>
      </c>
      <c r="D55" s="2" t="s">
        <v>37</v>
      </c>
      <c r="E55" s="10">
        <v>28550.13</v>
      </c>
      <c r="F55" s="4">
        <v>44439</v>
      </c>
      <c r="G55" s="3" t="s">
        <v>38</v>
      </c>
      <c r="H55" s="16" t="s">
        <v>82</v>
      </c>
      <c r="I55" s="3" t="s">
        <v>88</v>
      </c>
      <c r="J55" s="18" t="s">
        <v>95</v>
      </c>
      <c r="K55" s="18">
        <v>44453</v>
      </c>
      <c r="L55" s="3" t="s">
        <v>94</v>
      </c>
    </row>
    <row r="56" spans="1:12" ht="15.75" x14ac:dyDescent="0.25">
      <c r="A56" s="3">
        <v>2021</v>
      </c>
      <c r="B56" s="4">
        <v>44409</v>
      </c>
      <c r="C56" s="4">
        <v>44439</v>
      </c>
      <c r="D56" s="2" t="s">
        <v>37</v>
      </c>
      <c r="E56" s="10">
        <v>137718.76</v>
      </c>
      <c r="F56" s="4">
        <v>44439</v>
      </c>
      <c r="G56" s="3" t="s">
        <v>38</v>
      </c>
      <c r="H56" s="16" t="s">
        <v>83</v>
      </c>
      <c r="I56" s="3" t="s">
        <v>88</v>
      </c>
      <c r="J56" s="18" t="s">
        <v>95</v>
      </c>
      <c r="K56" s="18">
        <v>44453</v>
      </c>
      <c r="L56" s="3" t="s">
        <v>94</v>
      </c>
    </row>
    <row r="57" spans="1:12" ht="15.75" x14ac:dyDescent="0.25">
      <c r="A57" s="3">
        <v>2021</v>
      </c>
      <c r="B57" s="4">
        <v>44409</v>
      </c>
      <c r="C57" s="4">
        <v>44439</v>
      </c>
      <c r="D57" s="2" t="s">
        <v>37</v>
      </c>
      <c r="E57" s="9">
        <f>E58</f>
        <v>1006.08</v>
      </c>
      <c r="F57" s="4">
        <v>44439</v>
      </c>
      <c r="G57" s="3" t="s">
        <v>38</v>
      </c>
      <c r="H57" s="15" t="s">
        <v>84</v>
      </c>
      <c r="I57" s="3" t="s">
        <v>88</v>
      </c>
      <c r="J57" s="18" t="s">
        <v>95</v>
      </c>
      <c r="K57" s="18">
        <v>44453</v>
      </c>
      <c r="L57" s="3" t="s">
        <v>94</v>
      </c>
    </row>
    <row r="58" spans="1:12" ht="15.75" x14ac:dyDescent="0.25">
      <c r="A58" s="3">
        <v>2021</v>
      </c>
      <c r="B58" s="4">
        <v>44409</v>
      </c>
      <c r="C58" s="4">
        <v>44439</v>
      </c>
      <c r="D58" s="2" t="s">
        <v>37</v>
      </c>
      <c r="E58" s="9">
        <f t="shared" ref="E58" si="0">E59</f>
        <v>1006.08</v>
      </c>
      <c r="F58" s="4">
        <v>44439</v>
      </c>
      <c r="G58" s="3" t="s">
        <v>38</v>
      </c>
      <c r="H58" s="12" t="s">
        <v>85</v>
      </c>
      <c r="I58" s="3" t="s">
        <v>88</v>
      </c>
      <c r="J58" s="18" t="s">
        <v>95</v>
      </c>
      <c r="K58" s="18">
        <v>44453</v>
      </c>
      <c r="L58" s="3" t="s">
        <v>94</v>
      </c>
    </row>
    <row r="59" spans="1:12" ht="30.75" x14ac:dyDescent="0.25">
      <c r="A59" s="3">
        <v>2021</v>
      </c>
      <c r="B59" s="4">
        <v>44409</v>
      </c>
      <c r="C59" s="4">
        <v>44439</v>
      </c>
      <c r="D59" s="2" t="s">
        <v>37</v>
      </c>
      <c r="E59" s="9">
        <f>E60</f>
        <v>1006.08</v>
      </c>
      <c r="F59" s="4">
        <v>44439</v>
      </c>
      <c r="G59" s="3" t="s">
        <v>38</v>
      </c>
      <c r="H59" s="15" t="s">
        <v>86</v>
      </c>
      <c r="I59" s="3" t="s">
        <v>88</v>
      </c>
      <c r="J59" s="18" t="s">
        <v>95</v>
      </c>
      <c r="K59" s="18">
        <v>44453</v>
      </c>
      <c r="L59" s="3" t="s">
        <v>94</v>
      </c>
    </row>
    <row r="60" spans="1:12" ht="15.75" x14ac:dyDescent="0.25">
      <c r="A60" s="3">
        <v>2021</v>
      </c>
      <c r="B60" s="4">
        <v>44409</v>
      </c>
      <c r="C60" s="4">
        <v>44439</v>
      </c>
      <c r="D60" s="2" t="s">
        <v>37</v>
      </c>
      <c r="E60" s="10">
        <v>1006.08</v>
      </c>
      <c r="F60" s="4">
        <v>44439</v>
      </c>
      <c r="G60" s="3" t="s">
        <v>38</v>
      </c>
      <c r="H60" s="16" t="s">
        <v>87</v>
      </c>
      <c r="I60" s="3" t="s">
        <v>88</v>
      </c>
      <c r="J60" s="18" t="s">
        <v>95</v>
      </c>
      <c r="K60" s="18">
        <v>44453</v>
      </c>
      <c r="L60" s="3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5 D17:D60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2021-09-14T18:27:51Z</dcterms:modified>
</cp:coreProperties>
</file>