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26.2 Fracción XXVI -2\2021\08 Ago\"/>
    </mc:Choice>
  </mc:AlternateContent>
  <xr:revisionPtr revIDLastSave="0" documentId="13_ncr:1_{052AB8A0-9D5A-4175-BD71-DCF9BD00DD7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19" i="2" l="1"/>
  <c r="E19" i="2"/>
  <c r="I18" i="2"/>
  <c r="E18" i="2"/>
  <c r="I17" i="2"/>
  <c r="E17" i="2"/>
  <c r="I16" i="2"/>
  <c r="E16" i="2"/>
  <c r="I15" i="2"/>
  <c r="E15" i="2"/>
  <c r="I14" i="2"/>
  <c r="E14" i="2"/>
  <c r="I13" i="2"/>
  <c r="E13" i="2"/>
  <c r="I12" i="2"/>
  <c r="E12" i="2"/>
  <c r="I11" i="2"/>
  <c r="E11" i="2"/>
  <c r="I10" i="2"/>
  <c r="E10" i="2"/>
  <c r="I9" i="2"/>
  <c r="E9" i="2"/>
  <c r="I8" i="2"/>
  <c r="E8" i="2"/>
  <c r="I7" i="2"/>
  <c r="E7" i="2"/>
  <c r="I6" i="2"/>
  <c r="E6" i="2"/>
  <c r="I5" i="2"/>
  <c r="E5" i="2"/>
  <c r="I4" i="2"/>
  <c r="E4" i="2"/>
</calcChain>
</file>

<file path=xl/sharedStrings.xml><?xml version="1.0" encoding="utf-8"?>
<sst xmlns="http://schemas.openxmlformats.org/spreadsheetml/2006/main" count="108" uniqueCount="61">
  <si>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</si>
  <si>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</si>
  <si>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</si>
  <si>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</si>
  <si>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</si>
  <si>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</si>
  <si>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</si>
  <si>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</si>
  <si>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</si>
  <si>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</si>
  <si>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</si>
  <si>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</si>
  <si>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</si>
  <si>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</si>
  <si>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</si>
  <si>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</si>
  <si>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</si>
  <si>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</si>
  <si>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</si>
  <si>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</si>
  <si>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</si>
  <si>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</si>
  <si>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</si>
  <si>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</si>
  <si>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</si>
  <si>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</si>
  <si>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</si>
  <si>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</si>
  <si>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</si>
  <si>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</si>
  <si>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</si>
  <si>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</si>
  <si>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</si>
  <si>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</si>
  <si>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</si>
  <si>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</si>
  <si>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</si>
  <si>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</si>
  <si>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</si>
  <si>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</si>
  <si>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</si>
  <si>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</si>
  <si>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</si>
  <si>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</si>
  <si>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</si>
  <si>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</si>
  <si>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</si>
  <si>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</si>
  <si>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</si>
  <si>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</si>
  <si>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</si>
  <si>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INVERSION PUBLICA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</si>
  <si>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</si>
  <si>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</si>
  <si>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</si>
  <si>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</si>
  <si>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</si>
  <si>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INVERSIONES FINANCIERAS Y OTRAS PROVISIONES</t>
  </si>
  <si>
    <t>PARTICIPACIONES Y APORTACIONES</t>
  </si>
  <si>
    <t>DIRECCION DE ADMINISTRACION  DIRECCION DE PLANEACION EVALUACION Y PROYECTOS ESPECIALES</t>
  </si>
  <si>
    <t>http://slpsalud.gob.mx/transparenciaadmon/subadministrativa/2021/F_XXVIB/08_Ago/LTAIPSLP84XXVIB.pdf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</si>
</sst>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Alignment="1">
      <alignment horizontal="center"/>
    </xf>
    <xf numFmtId="43" fontId="0" fillId="3" borderId="0" xfId="1" applyFont="1" applyFill="1"/>
    <xf numFmtId="43" fontId="1" fillId="3" borderId="0" xfId="2" applyNumberFormat="1" applyFill="1"/>
    <xf numFmtId="0" fontId="0" fillId="3" borderId="0" xfId="1" applyNumberFormat="1" applyFont="1" applyFill="1"/>
    <xf numFmtId="0" fontId="1" fillId="3" borderId="0" xfId="3" applyNumberFormat="1"/>
    <xf numFmtId="43" fontId="0" fillId="0" borderId="0" xfId="1" applyFon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5" fillId="3" borderId="0" xfId="4" applyAlignment="1"/>
    <xf numFmtId="0" fontId="6" fillId="0" borderId="0" xfId="0" applyFont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subadministrativa/2021/F_XXVIB/08_Ago/LTAIPSLP84XXVIB.pdf" TargetMode="External"/><Relationship Id="rId1" Type="http://schemas.openxmlformats.org/officeDocument/2006/relationships/hyperlink" Target="http://slpsalud.gob.mx/transparenciaadmon/subadministrativa/2021/F_XXVIB/08_Ago/LTAIPSLP84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0">
        <v>2021</v>
      </c>
      <c r="B8" s="11">
        <v>44409</v>
      </c>
      <c r="C8" s="11">
        <v>44439</v>
      </c>
      <c r="D8" s="12">
        <v>180</v>
      </c>
      <c r="E8" s="13" t="s">
        <v>60</v>
      </c>
      <c r="F8" s="14" t="s">
        <v>59</v>
      </c>
      <c r="G8" s="11">
        <v>44479</v>
      </c>
      <c r="H8" s="11">
        <v>44449</v>
      </c>
      <c r="I8" s="10"/>
    </row>
    <row r="9" spans="1:9" x14ac:dyDescent="0.25">
      <c r="A9" s="10">
        <v>2021</v>
      </c>
      <c r="B9" s="11">
        <v>44409</v>
      </c>
      <c r="C9" s="11">
        <v>44439</v>
      </c>
      <c r="D9" s="12">
        <v>181</v>
      </c>
      <c r="E9" s="13" t="s">
        <v>60</v>
      </c>
      <c r="F9" s="14" t="s">
        <v>59</v>
      </c>
      <c r="G9" s="11">
        <v>44479</v>
      </c>
      <c r="H9" s="11">
        <v>44449</v>
      </c>
      <c r="I9" s="10"/>
    </row>
    <row r="10" spans="1:9" x14ac:dyDescent="0.25">
      <c r="A10" s="10">
        <v>2021</v>
      </c>
      <c r="B10" s="11">
        <v>44409</v>
      </c>
      <c r="C10" s="11">
        <v>44439</v>
      </c>
      <c r="D10" s="12">
        <v>182</v>
      </c>
      <c r="E10" s="13" t="s">
        <v>60</v>
      </c>
      <c r="F10" s="14" t="s">
        <v>59</v>
      </c>
      <c r="G10" s="11">
        <v>44479</v>
      </c>
      <c r="H10" s="11">
        <v>44449</v>
      </c>
      <c r="I10" s="10"/>
    </row>
    <row r="11" spans="1:9" x14ac:dyDescent="0.25">
      <c r="A11" s="10">
        <v>2021</v>
      </c>
      <c r="B11" s="11">
        <v>44409</v>
      </c>
      <c r="C11" s="11">
        <v>44439</v>
      </c>
      <c r="D11" s="12">
        <v>183</v>
      </c>
      <c r="E11" s="13" t="s">
        <v>60</v>
      </c>
      <c r="F11" s="14" t="s">
        <v>59</v>
      </c>
      <c r="G11" s="11">
        <v>44479</v>
      </c>
      <c r="H11" s="11">
        <v>44449</v>
      </c>
      <c r="I11" s="10"/>
    </row>
    <row r="12" spans="1:9" x14ac:dyDescent="0.25">
      <c r="A12" s="10">
        <v>2021</v>
      </c>
      <c r="B12" s="11">
        <v>44409</v>
      </c>
      <c r="C12" s="11">
        <v>44439</v>
      </c>
      <c r="D12" s="12">
        <v>184</v>
      </c>
      <c r="E12" s="13" t="s">
        <v>60</v>
      </c>
      <c r="F12" s="14" t="s">
        <v>59</v>
      </c>
      <c r="G12" s="11">
        <v>44479</v>
      </c>
      <c r="H12" s="11">
        <v>44449</v>
      </c>
      <c r="I12" s="10"/>
    </row>
    <row r="13" spans="1:9" x14ac:dyDescent="0.25">
      <c r="A13" s="10">
        <v>2021</v>
      </c>
      <c r="B13" s="11">
        <v>44409</v>
      </c>
      <c r="C13" s="11">
        <v>44439</v>
      </c>
      <c r="D13" s="12">
        <v>185</v>
      </c>
      <c r="E13" s="13" t="s">
        <v>60</v>
      </c>
      <c r="F13" s="14" t="s">
        <v>59</v>
      </c>
      <c r="G13" s="11">
        <v>44479</v>
      </c>
      <c r="H13" s="11">
        <v>44449</v>
      </c>
      <c r="I13" s="10"/>
    </row>
    <row r="14" spans="1:9" x14ac:dyDescent="0.25">
      <c r="A14" s="10">
        <v>2021</v>
      </c>
      <c r="B14" s="11">
        <v>44409</v>
      </c>
      <c r="C14" s="11">
        <v>44439</v>
      </c>
      <c r="D14" s="12">
        <v>186</v>
      </c>
      <c r="E14" s="13" t="s">
        <v>60</v>
      </c>
      <c r="F14" s="14" t="s">
        <v>59</v>
      </c>
      <c r="G14" s="11">
        <v>44479</v>
      </c>
      <c r="H14" s="11">
        <v>44449</v>
      </c>
      <c r="I14" s="10"/>
    </row>
    <row r="15" spans="1:9" x14ac:dyDescent="0.25">
      <c r="A15" s="10">
        <v>2021</v>
      </c>
      <c r="B15" s="11">
        <v>44409</v>
      </c>
      <c r="C15" s="11">
        <v>44439</v>
      </c>
      <c r="D15" s="12">
        <v>187</v>
      </c>
      <c r="E15" s="13" t="s">
        <v>60</v>
      </c>
      <c r="F15" s="14" t="s">
        <v>59</v>
      </c>
      <c r="G15" s="11">
        <v>44479</v>
      </c>
      <c r="H15" s="11">
        <v>44449</v>
      </c>
      <c r="I15" s="10"/>
    </row>
    <row r="16" spans="1:9" x14ac:dyDescent="0.25">
      <c r="A16" s="10">
        <v>2021</v>
      </c>
      <c r="B16" s="11">
        <v>44409</v>
      </c>
      <c r="C16" s="11">
        <v>44439</v>
      </c>
      <c r="D16" s="12">
        <v>188</v>
      </c>
      <c r="E16" s="13" t="s">
        <v>60</v>
      </c>
      <c r="F16" s="14" t="s">
        <v>59</v>
      </c>
      <c r="G16" s="11">
        <v>44479</v>
      </c>
      <c r="H16" s="11">
        <v>44449</v>
      </c>
      <c r="I16" s="10"/>
    </row>
    <row r="17" spans="1:9" x14ac:dyDescent="0.25">
      <c r="A17" s="10">
        <v>2021</v>
      </c>
      <c r="B17" s="11">
        <v>44409</v>
      </c>
      <c r="C17" s="11">
        <v>44439</v>
      </c>
      <c r="D17" s="12">
        <v>189</v>
      </c>
      <c r="E17" s="13" t="s">
        <v>60</v>
      </c>
      <c r="F17" s="14" t="s">
        <v>59</v>
      </c>
      <c r="G17" s="11">
        <v>44479</v>
      </c>
      <c r="H17" s="11">
        <v>44449</v>
      </c>
      <c r="I17" s="10"/>
    </row>
    <row r="18" spans="1:9" x14ac:dyDescent="0.25">
      <c r="A18" s="10">
        <v>2021</v>
      </c>
      <c r="B18" s="11">
        <v>44409</v>
      </c>
      <c r="C18" s="11">
        <v>44439</v>
      </c>
      <c r="D18" s="12">
        <v>190</v>
      </c>
      <c r="E18" s="13" t="s">
        <v>60</v>
      </c>
      <c r="F18" s="14" t="s">
        <v>59</v>
      </c>
      <c r="G18" s="11">
        <v>44479</v>
      </c>
      <c r="H18" s="11">
        <v>44449</v>
      </c>
      <c r="I18" s="10"/>
    </row>
    <row r="19" spans="1:9" x14ac:dyDescent="0.25">
      <c r="A19" s="10">
        <v>2021</v>
      </c>
      <c r="B19" s="11">
        <v>44409</v>
      </c>
      <c r="C19" s="11">
        <v>44439</v>
      </c>
      <c r="D19" s="12">
        <v>191</v>
      </c>
      <c r="E19" s="13" t="s">
        <v>60</v>
      </c>
      <c r="F19" s="14" t="s">
        <v>59</v>
      </c>
      <c r="G19" s="11">
        <v>44479</v>
      </c>
      <c r="H19" s="11">
        <v>44449</v>
      </c>
      <c r="I19" s="10"/>
    </row>
    <row r="20" spans="1:9" x14ac:dyDescent="0.25">
      <c r="A20" s="10">
        <v>2021</v>
      </c>
      <c r="B20" s="11">
        <v>44409</v>
      </c>
      <c r="C20" s="11">
        <v>44439</v>
      </c>
      <c r="D20" s="12">
        <v>192</v>
      </c>
      <c r="E20" s="13" t="s">
        <v>60</v>
      </c>
      <c r="F20" s="14" t="s">
        <v>59</v>
      </c>
      <c r="G20" s="11">
        <v>44479</v>
      </c>
      <c r="H20" s="11">
        <v>44449</v>
      </c>
      <c r="I20" s="10"/>
    </row>
    <row r="21" spans="1:9" x14ac:dyDescent="0.25">
      <c r="A21" s="10">
        <v>2021</v>
      </c>
      <c r="B21" s="11">
        <v>44409</v>
      </c>
      <c r="C21" s="11">
        <v>44439</v>
      </c>
      <c r="D21" s="12">
        <v>193</v>
      </c>
      <c r="E21" s="13" t="s">
        <v>60</v>
      </c>
      <c r="F21" s="14" t="s">
        <v>59</v>
      </c>
      <c r="G21" s="11">
        <v>44479</v>
      </c>
      <c r="H21" s="11">
        <v>44449</v>
      </c>
      <c r="I21" s="10"/>
    </row>
    <row r="22" spans="1:9" x14ac:dyDescent="0.25">
      <c r="A22" s="10">
        <v>2021</v>
      </c>
      <c r="B22" s="11">
        <v>44409</v>
      </c>
      <c r="C22" s="11">
        <v>44439</v>
      </c>
      <c r="D22" s="12">
        <v>194</v>
      </c>
      <c r="E22" s="13" t="s">
        <v>60</v>
      </c>
      <c r="F22" s="14" t="s">
        <v>59</v>
      </c>
      <c r="G22" s="11">
        <v>44479</v>
      </c>
      <c r="H22" s="11">
        <v>44449</v>
      </c>
      <c r="I22" s="10"/>
    </row>
    <row r="23" spans="1:9" x14ac:dyDescent="0.25">
      <c r="A23" s="10">
        <v>2021</v>
      </c>
      <c r="B23" s="11">
        <v>44409</v>
      </c>
      <c r="C23" s="11">
        <v>44439</v>
      </c>
      <c r="D23" s="12">
        <v>195</v>
      </c>
      <c r="E23" s="13" t="s">
        <v>60</v>
      </c>
      <c r="F23" s="14" t="s">
        <v>59</v>
      </c>
      <c r="G23" s="11">
        <v>44479</v>
      </c>
      <c r="H23" s="11">
        <v>44449</v>
      </c>
      <c r="I23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1000000}"/>
    <hyperlink ref="E9:E23" r:id="rId2" display="http://slpsalud.gob.mx/transparenciaadmon/subadministrativa/2021/F_XXVIB/08_Ago/LTAIPSLP84XXVIB.pdf" xr:uid="{91A20D4F-01F7-49BE-AFDD-5B08C4B40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28515625" bestFit="1" customWidth="1"/>
    <col min="3" max="3" width="57.7109375" bestFit="1" customWidth="1"/>
    <col min="4" max="4" width="24.5703125" bestFit="1" customWidth="1"/>
    <col min="5" max="5" width="29.140625" bestFit="1" customWidth="1"/>
    <col min="6" max="9" width="16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180</v>
      </c>
      <c r="B4" s="4">
        <v>6000</v>
      </c>
      <c r="C4" s="4" t="s">
        <v>51</v>
      </c>
      <c r="D4" s="5">
        <v>746029512</v>
      </c>
      <c r="E4" s="5">
        <f>+F4-D4</f>
        <v>9077181</v>
      </c>
      <c r="F4" s="5">
        <v>755106693</v>
      </c>
      <c r="G4" s="5">
        <v>754227392.28999996</v>
      </c>
      <c r="H4" s="5">
        <v>754227392.28999996</v>
      </c>
      <c r="I4" s="5">
        <f t="shared" ref="I4" si="0">+F4-H4</f>
        <v>879300.71000003815</v>
      </c>
    </row>
    <row r="5" spans="1:9" x14ac:dyDescent="0.25">
      <c r="A5" s="3">
        <v>181</v>
      </c>
      <c r="B5" s="4">
        <v>6000</v>
      </c>
      <c r="C5" s="4" t="s">
        <v>51</v>
      </c>
      <c r="D5" s="5">
        <v>783408410.38999999</v>
      </c>
      <c r="E5" s="5">
        <f>F5-D5</f>
        <v>-638537647.00999999</v>
      </c>
      <c r="F5" s="6">
        <v>144870763.38</v>
      </c>
      <c r="G5" s="6">
        <v>144868944.19</v>
      </c>
      <c r="H5" s="6">
        <v>144868944.19</v>
      </c>
      <c r="I5" s="5">
        <f>F5-H5</f>
        <v>1819.1899999976158</v>
      </c>
    </row>
    <row r="6" spans="1:9" x14ac:dyDescent="0.25">
      <c r="A6" s="3">
        <v>182</v>
      </c>
      <c r="B6" s="4">
        <v>1000</v>
      </c>
      <c r="C6" s="4" t="s">
        <v>52</v>
      </c>
      <c r="D6" s="5">
        <v>2177603375.25</v>
      </c>
      <c r="E6" s="5">
        <f t="shared" ref="E6:E19" si="1">F6-D6</f>
        <v>309803171.31999969</v>
      </c>
      <c r="F6" s="5">
        <v>2487406546.5699997</v>
      </c>
      <c r="G6" s="5">
        <v>2477657341.1399999</v>
      </c>
      <c r="H6" s="5">
        <v>2477657341.1399999</v>
      </c>
      <c r="I6" s="5">
        <f t="shared" ref="I6:I19" si="2">F6-H6</f>
        <v>9749205.4299998283</v>
      </c>
    </row>
    <row r="7" spans="1:9" x14ac:dyDescent="0.25">
      <c r="A7" s="3">
        <v>183</v>
      </c>
      <c r="B7" s="4">
        <v>2000</v>
      </c>
      <c r="C7" s="4" t="s">
        <v>53</v>
      </c>
      <c r="D7" s="5">
        <v>684522974.89999986</v>
      </c>
      <c r="E7" s="5">
        <f t="shared" si="1"/>
        <v>-340585005.33999985</v>
      </c>
      <c r="F7" s="5">
        <v>343937969.56</v>
      </c>
      <c r="G7" s="5">
        <v>341576985.34000003</v>
      </c>
      <c r="H7" s="5">
        <v>341576985.34000003</v>
      </c>
      <c r="I7" s="5">
        <f t="shared" si="2"/>
        <v>2360984.219999969</v>
      </c>
    </row>
    <row r="8" spans="1:9" x14ac:dyDescent="0.25">
      <c r="A8" s="3">
        <v>184</v>
      </c>
      <c r="B8" s="4">
        <v>3000</v>
      </c>
      <c r="C8" s="4" t="s">
        <v>54</v>
      </c>
      <c r="D8" s="5">
        <v>388195436.26000011</v>
      </c>
      <c r="E8" s="5">
        <f t="shared" si="1"/>
        <v>35122765.829999864</v>
      </c>
      <c r="F8" s="5">
        <v>423318202.08999997</v>
      </c>
      <c r="G8" s="5">
        <v>420149289.75999999</v>
      </c>
      <c r="H8" s="5">
        <v>420149289.75999999</v>
      </c>
      <c r="I8" s="5">
        <f t="shared" si="2"/>
        <v>3168912.3299999833</v>
      </c>
    </row>
    <row r="9" spans="1:9" x14ac:dyDescent="0.25">
      <c r="A9" s="3">
        <v>185</v>
      </c>
      <c r="B9" s="4">
        <v>4000</v>
      </c>
      <c r="C9" s="4" t="s">
        <v>55</v>
      </c>
      <c r="D9" s="5">
        <v>25674035</v>
      </c>
      <c r="E9" s="5">
        <f t="shared" si="1"/>
        <v>-13579328.99</v>
      </c>
      <c r="F9" s="5">
        <v>12094706.01</v>
      </c>
      <c r="G9" s="5">
        <v>12056083.52</v>
      </c>
      <c r="H9" s="5">
        <v>12056083.52</v>
      </c>
      <c r="I9" s="5">
        <f t="shared" si="2"/>
        <v>38622.490000000224</v>
      </c>
    </row>
    <row r="10" spans="1:9" x14ac:dyDescent="0.25">
      <c r="A10" s="3">
        <v>186</v>
      </c>
      <c r="B10" s="4">
        <v>5000</v>
      </c>
      <c r="C10" s="4" t="s">
        <v>56</v>
      </c>
      <c r="D10" s="5">
        <v>30012670.189999998</v>
      </c>
      <c r="E10" s="5">
        <f t="shared" si="1"/>
        <v>29562065.5</v>
      </c>
      <c r="F10" s="5">
        <v>59574735.689999998</v>
      </c>
      <c r="G10" s="7">
        <v>49694493.839999996</v>
      </c>
      <c r="H10" s="7">
        <v>49694493.839999996</v>
      </c>
      <c r="I10" s="5">
        <f t="shared" si="2"/>
        <v>9880241.8500000015</v>
      </c>
    </row>
    <row r="11" spans="1:9" x14ac:dyDescent="0.25">
      <c r="A11" s="3">
        <v>187</v>
      </c>
      <c r="B11" s="4">
        <v>6000</v>
      </c>
      <c r="C11" s="4" t="s">
        <v>51</v>
      </c>
      <c r="D11" s="5">
        <v>0</v>
      </c>
      <c r="E11" s="5">
        <f t="shared" si="1"/>
        <v>0</v>
      </c>
      <c r="F11" s="5">
        <v>0</v>
      </c>
      <c r="G11" s="5">
        <v>0</v>
      </c>
      <c r="H11" s="5">
        <v>0</v>
      </c>
      <c r="I11" s="5">
        <f t="shared" si="2"/>
        <v>0</v>
      </c>
    </row>
    <row r="12" spans="1:9" x14ac:dyDescent="0.25">
      <c r="A12" s="3">
        <v>188</v>
      </c>
      <c r="B12" s="4">
        <v>7000</v>
      </c>
      <c r="C12" s="4" t="s">
        <v>57</v>
      </c>
      <c r="D12" s="5">
        <v>0</v>
      </c>
      <c r="E12" s="5">
        <f t="shared" si="1"/>
        <v>114397.84000000001</v>
      </c>
      <c r="F12" s="5">
        <v>114397.84000000001</v>
      </c>
      <c r="G12" s="5">
        <v>0</v>
      </c>
      <c r="H12" s="5">
        <v>0</v>
      </c>
      <c r="I12" s="5">
        <f t="shared" si="2"/>
        <v>114397.84000000001</v>
      </c>
    </row>
    <row r="13" spans="1:9" x14ac:dyDescent="0.25">
      <c r="A13" s="3">
        <v>189</v>
      </c>
      <c r="B13" s="4">
        <v>8000</v>
      </c>
      <c r="C13" s="4" t="s">
        <v>58</v>
      </c>
      <c r="D13" s="5">
        <v>269804864</v>
      </c>
      <c r="E13" s="5">
        <f t="shared" si="1"/>
        <v>-269804864</v>
      </c>
      <c r="F13" s="5">
        <v>0</v>
      </c>
      <c r="G13" s="5">
        <v>0</v>
      </c>
      <c r="H13" s="5">
        <v>0</v>
      </c>
      <c r="I13" s="5">
        <f t="shared" si="2"/>
        <v>0</v>
      </c>
    </row>
    <row r="14" spans="1:9" x14ac:dyDescent="0.25">
      <c r="A14" s="3">
        <v>190</v>
      </c>
      <c r="B14" s="4">
        <v>1000</v>
      </c>
      <c r="C14" s="4" t="s">
        <v>52</v>
      </c>
      <c r="D14" s="5">
        <v>2304754132</v>
      </c>
      <c r="E14" s="5">
        <f t="shared" si="1"/>
        <v>306959702.49000025</v>
      </c>
      <c r="F14" s="8">
        <v>2611713834.4900002</v>
      </c>
      <c r="G14" s="8">
        <v>1036837942.4400002</v>
      </c>
      <c r="H14" s="8">
        <v>1036837942.4400002</v>
      </c>
      <c r="I14" s="5">
        <f t="shared" si="2"/>
        <v>1574875892.0500002</v>
      </c>
    </row>
    <row r="15" spans="1:9" x14ac:dyDescent="0.25">
      <c r="A15" s="3">
        <v>191</v>
      </c>
      <c r="B15" s="4">
        <v>2000</v>
      </c>
      <c r="C15" s="4" t="s">
        <v>53</v>
      </c>
      <c r="D15" s="5">
        <v>867266983.60000002</v>
      </c>
      <c r="E15" s="5">
        <f t="shared" si="1"/>
        <v>-168768401.59000015</v>
      </c>
      <c r="F15" s="8">
        <v>698498582.00999987</v>
      </c>
      <c r="G15" s="8">
        <v>54462919.280000001</v>
      </c>
      <c r="H15" s="8">
        <v>54462919.280000001</v>
      </c>
      <c r="I15" s="5">
        <f t="shared" si="2"/>
        <v>644035662.7299999</v>
      </c>
    </row>
    <row r="16" spans="1:9" x14ac:dyDescent="0.25">
      <c r="A16" s="3">
        <v>192</v>
      </c>
      <c r="B16" s="4">
        <v>3000</v>
      </c>
      <c r="C16" s="4" t="s">
        <v>54</v>
      </c>
      <c r="D16" s="7">
        <v>264795720.69999999</v>
      </c>
      <c r="E16" s="7">
        <f t="shared" si="1"/>
        <v>163869414.36000007</v>
      </c>
      <c r="F16" s="8">
        <v>428665135.06000006</v>
      </c>
      <c r="G16" s="8">
        <v>74774284.209999993</v>
      </c>
      <c r="H16" s="8">
        <v>74774284.209999993</v>
      </c>
      <c r="I16" s="5">
        <f t="shared" si="2"/>
        <v>353890850.85000008</v>
      </c>
    </row>
    <row r="17" spans="1:9" x14ac:dyDescent="0.25">
      <c r="A17" s="3">
        <v>193</v>
      </c>
      <c r="B17" s="4">
        <v>4000</v>
      </c>
      <c r="C17" s="4" t="s">
        <v>55</v>
      </c>
      <c r="D17" s="7">
        <v>6922470</v>
      </c>
      <c r="E17" s="5">
        <f t="shared" si="1"/>
        <v>-1824072.25</v>
      </c>
      <c r="F17" s="8">
        <v>5098397.75</v>
      </c>
      <c r="G17" s="8">
        <v>1260542.75</v>
      </c>
      <c r="H17" s="8">
        <v>1260542.75</v>
      </c>
      <c r="I17" s="5">
        <f t="shared" si="2"/>
        <v>3837855</v>
      </c>
    </row>
    <row r="18" spans="1:9" x14ac:dyDescent="0.25">
      <c r="A18" s="3">
        <v>194</v>
      </c>
      <c r="B18" s="4">
        <v>5000</v>
      </c>
      <c r="C18" s="4" t="s">
        <v>56</v>
      </c>
      <c r="D18" s="5">
        <v>4523773.24</v>
      </c>
      <c r="E18" s="5">
        <f t="shared" si="1"/>
        <v>120000</v>
      </c>
      <c r="F18" s="8">
        <v>4643773.24</v>
      </c>
      <c r="G18" s="8">
        <v>0</v>
      </c>
      <c r="H18" s="8">
        <v>0</v>
      </c>
      <c r="I18" s="5">
        <f t="shared" si="2"/>
        <v>4643773.24</v>
      </c>
    </row>
    <row r="19" spans="1:9" x14ac:dyDescent="0.25">
      <c r="A19" s="3">
        <v>195</v>
      </c>
      <c r="B19" s="4">
        <v>7000</v>
      </c>
      <c r="C19" s="4" t="s">
        <v>57</v>
      </c>
      <c r="D19" s="9">
        <v>0</v>
      </c>
      <c r="E19" s="5">
        <f t="shared" si="1"/>
        <v>1071412.1100000001</v>
      </c>
      <c r="F19" s="8">
        <v>1071412.1100000001</v>
      </c>
      <c r="G19" s="8">
        <v>0</v>
      </c>
      <c r="H19" s="8">
        <v>0</v>
      </c>
      <c r="I19" s="5">
        <f t="shared" si="2"/>
        <v>1071412.1100000001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scale="6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cp:lastPrinted>2021-09-10T18:51:18Z</cp:lastPrinted>
  <dcterms:created xsi:type="dcterms:W3CDTF">2021-03-11T21:20:07Z</dcterms:created>
  <dcterms:modified xsi:type="dcterms:W3CDTF">2021-09-10T18:55:51Z</dcterms:modified>
</cp:coreProperties>
</file>