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XVI\"/>
    </mc:Choice>
  </mc:AlternateContent>
  <bookViews>
    <workbookView xWindow="-120" yWindow="-120" windowWidth="20730" windowHeight="1131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2" l="1"/>
  <c r="I5" i="2"/>
  <c r="I6" i="2"/>
  <c r="I4" i="2"/>
  <c r="E8" i="2" l="1"/>
  <c r="F8" i="2"/>
  <c r="G8" i="2"/>
  <c r="H8" i="2"/>
  <c r="D8" i="2"/>
  <c r="I8" i="2" l="1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<sst xmlns="http://schemas.openxmlformats.org/spreadsheetml/2006/main" count="68" uniqueCount="59">
  <si>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</si>
  <si>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</si>
  <si>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</si>
  <si>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</si>
  <si>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</si>
  <si>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</si>
  <si>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</si>
  <si>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</si>
  <si>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</si>
  <si>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</si>
  <si>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</si>
  <si>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</si>
  <si>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</si>
  <si>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</si>
  <si>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</si>
  <si>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</si>
  <si>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</si>
  <si>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</si>
  <si>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</si>
  <si>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</si>
  <si>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</si>
  <si>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</si>
  <si>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</si>
  <si>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</si>
  <si>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</si>
  <si>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</si>
  <si>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</si>
  <si>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</si>
  <si>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</si>
  <si>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</si>
  <si>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</si>
  <si>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</si>
  <si>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</si>
  <si>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</si>
  <si>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</si>
  <si>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</si>
  <si>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</si>
  <si>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</si>
  <si>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</si>
  <si>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</si>
  <si>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</si>
  <si>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</si>
  <si>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</si>
  <si>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</si>
  <si>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</si>
  <si>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</si>
  <si>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</si>
  <si>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</si>
  <si>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</si>
  <si>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</si>
  <si>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</si>
  <si>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</si>
  <si>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</si>
  <si>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</si>
  <si>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</si>
  <si>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Recursos Financieros</t>
  </si>
  <si>
    <t>El sub ejercicio se toma de modificado menos pagado.</t>
  </si>
  <si>
    <t>https://www.cbslp.edu.mx/informacion-publica/contabilidad-gubernamental/a-partir-de-julio-2018</t>
  </si>
  <si>
    <t>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</si>
</sst>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sz val="11"/>
      <name val="Calibri"/>
      <family val="2"/>
      <scheme val="minor"/>
    </font>
    <font>
      <b/>
      <sz val="12"/>
      <color rgb="FF33330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49" fontId="0" fillId="0" borderId="0" xfId="0" applyNumberFormat="1" applyAlignment="1">
      <alignment horizontal="right"/>
    </xf>
    <xf numFmtId="0" fontId="6" fillId="0" borderId="0" xfId="1"/>
    <xf numFmtId="4" fontId="7" fillId="0" borderId="0" xfId="0" applyNumberFormat="1" applyFont="1"/>
    <xf numFmtId="0" fontId="0" fillId="0" borderId="0" xfId="0"/>
    <xf numFmtId="0" fontId="0" fillId="0" borderId="0" xfId="0" applyFont="1" applyProtection="1"/>
    <xf numFmtId="0" fontId="0" fillId="0" borderId="0" xfId="0" applyFont="1"/>
    <xf numFmtId="0" fontId="9" fillId="0" borderId="0" xfId="0" applyFont="1" applyProtection="1"/>
    <xf numFmtId="4" fontId="10" fillId="0" borderId="0" xfId="2" applyNumberFormat="1" applyFont="1" applyAlignment="1">
      <alignment wrapText="1"/>
    </xf>
    <xf numFmtId="4" fontId="11" fillId="0" borderId="0" xfId="0" applyNumberFormat="1" applyFont="1"/>
    <xf numFmtId="4" fontId="10" fillId="0" borderId="0" xfId="2" applyNumberFormat="1" applyFont="1" applyFill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9.28515625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7" t="s">
        <v>58</v>
      </c>
      <c r="B8" s="20">
        <v>44501</v>
      </c>
      <c r="C8" s="20">
        <v>44530</v>
      </c>
      <c r="D8">
        <v>1</v>
      </c>
      <c r="E8" s="8" t="s">
        <v>57</v>
      </c>
      <c r="F8" t="s">
        <v>55</v>
      </c>
      <c r="G8" s="20">
        <v>44537</v>
      </c>
      <c r="H8" s="20">
        <v>44537</v>
      </c>
      <c r="I8" t="s">
        <v>56</v>
      </c>
    </row>
    <row r="9" spans="1:9" x14ac:dyDescent="0.25">
      <c r="A9" s="7"/>
      <c r="I9" s="10"/>
    </row>
    <row r="10" spans="1:9" x14ac:dyDescent="0.25">
      <c r="A10" s="7"/>
    </row>
    <row r="11" spans="1:9" x14ac:dyDescent="0.25">
      <c r="A11" s="7"/>
    </row>
    <row r="12" spans="1:9" x14ac:dyDescent="0.25">
      <c r="A12" s="7"/>
    </row>
    <row r="13" spans="1:9" x14ac:dyDescent="0.25">
      <c r="A13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0.28515625" customWidth="1"/>
    <col min="6" max="6" width="21" customWidth="1"/>
    <col min="7" max="8" width="19.28515625" bestFit="1" customWidth="1"/>
    <col min="9" max="9" width="19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3">
        <v>1</v>
      </c>
      <c r="B4" s="4">
        <v>1000</v>
      </c>
      <c r="C4" s="11" t="s">
        <v>51</v>
      </c>
      <c r="D4" s="14">
        <v>1032463401.12</v>
      </c>
      <c r="E4" s="15">
        <v>0</v>
      </c>
      <c r="F4" s="16">
        <v>1032463401.12</v>
      </c>
      <c r="G4" s="14">
        <v>649524561.25999999</v>
      </c>
      <c r="H4" s="14">
        <v>649524561.25999999</v>
      </c>
      <c r="I4" s="15">
        <f>F4-G4</f>
        <v>382938839.86000001</v>
      </c>
    </row>
    <row r="5" spans="1:9" ht="15.75" x14ac:dyDescent="0.25">
      <c r="A5" s="3">
        <v>1</v>
      </c>
      <c r="B5" s="4">
        <v>2000</v>
      </c>
      <c r="C5" s="11" t="s">
        <v>52</v>
      </c>
      <c r="D5" s="14">
        <v>10697199.550000001</v>
      </c>
      <c r="E5" s="15">
        <v>0</v>
      </c>
      <c r="F5" s="16">
        <v>11701468.34</v>
      </c>
      <c r="G5" s="14">
        <v>10209138.32</v>
      </c>
      <c r="H5" s="14">
        <v>10181476.24</v>
      </c>
      <c r="I5" s="15">
        <f t="shared" ref="I5:I8" si="0">F5-G5</f>
        <v>1492330.0199999996</v>
      </c>
    </row>
    <row r="6" spans="1:9" ht="15.75" x14ac:dyDescent="0.25">
      <c r="A6" s="3">
        <v>1</v>
      </c>
      <c r="B6" s="4">
        <v>3000</v>
      </c>
      <c r="C6" s="11" t="s">
        <v>53</v>
      </c>
      <c r="D6" s="14">
        <v>22049619.059999999</v>
      </c>
      <c r="E6" s="15">
        <v>0</v>
      </c>
      <c r="F6" s="16">
        <v>19943283.41</v>
      </c>
      <c r="G6" s="14">
        <v>14356803.98</v>
      </c>
      <c r="H6" s="14">
        <v>14280655.189999999</v>
      </c>
      <c r="I6" s="15">
        <f t="shared" si="0"/>
        <v>5586479.4299999997</v>
      </c>
    </row>
    <row r="7" spans="1:9" ht="15.75" x14ac:dyDescent="0.25">
      <c r="A7" s="5">
        <v>1</v>
      </c>
      <c r="B7" s="6">
        <v>5000</v>
      </c>
      <c r="C7" s="13" t="s">
        <v>54</v>
      </c>
      <c r="D7" s="14">
        <v>1450000</v>
      </c>
      <c r="E7" s="15">
        <v>0</v>
      </c>
      <c r="F7" s="16">
        <v>1503250.88</v>
      </c>
      <c r="G7" s="14">
        <v>762049.93</v>
      </c>
      <c r="H7" s="14">
        <v>762049.93</v>
      </c>
      <c r="I7" s="15">
        <f t="shared" si="0"/>
        <v>741200.94999999984</v>
      </c>
    </row>
    <row r="8" spans="1:9" ht="18.75" x14ac:dyDescent="0.3">
      <c r="C8" s="12"/>
      <c r="D8" s="9">
        <f>SUM(D4:D7)</f>
        <v>1066660219.7299999</v>
      </c>
      <c r="E8" s="9">
        <f t="shared" ref="E8:H8" si="1">SUM(E4:E7)</f>
        <v>0</v>
      </c>
      <c r="F8" s="9">
        <f t="shared" si="1"/>
        <v>1065611403.75</v>
      </c>
      <c r="G8" s="9">
        <f t="shared" si="1"/>
        <v>674852553.49000001</v>
      </c>
      <c r="H8" s="9">
        <f t="shared" si="1"/>
        <v>674748742.62</v>
      </c>
      <c r="I8" s="9">
        <f t="shared" si="0"/>
        <v>390758850.25999999</v>
      </c>
    </row>
    <row r="10" spans="1:9" x14ac:dyDescent="0.25">
      <c r="C10" s="10"/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2018-06-16T16:24:35Z</dcterms:created>
  <dcterms:modified xsi:type="dcterms:W3CDTF">2021-12-07T16:08:41Z</dcterms:modified>
</cp:coreProperties>
</file>