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Nueva Ley\26.2 Fracción XXVI -2\2021\01 Ene\Reforma 31082021\"/>
    </mc:Choice>
  </mc:AlternateContent>
  <xr:revisionPtr revIDLastSave="0" documentId="13_ncr:1_{3FCA7A53-A897-4F84-92A2-77FC9E3E288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20" i="2" l="1"/>
  <c r="E20" i="2"/>
  <c r="I19" i="2"/>
  <c r="E19" i="2"/>
  <c r="I18" i="2"/>
  <c r="E18" i="2"/>
  <c r="I17" i="2"/>
  <c r="E17" i="2"/>
  <c r="I16" i="2"/>
  <c r="E16" i="2"/>
  <c r="I15" i="2"/>
  <c r="E15" i="2"/>
  <c r="I14" i="2"/>
  <c r="E14" i="2"/>
  <c r="I13" i="2"/>
  <c r="E13" i="2"/>
  <c r="I12" i="2"/>
  <c r="E12" i="2"/>
  <c r="I11" i="2"/>
  <c r="E11" i="2"/>
  <c r="I10" i="2"/>
  <c r="E10" i="2"/>
  <c r="I9" i="2"/>
  <c r="E9" i="2"/>
  <c r="I8" i="2"/>
  <c r="E8" i="2"/>
  <c r="I7" i="2"/>
  <c r="E7" i="2"/>
  <c r="I6" i="2"/>
  <c r="E6" i="2"/>
  <c r="I5" i="2"/>
  <c r="E5" i="2"/>
  <c r="I4" i="2"/>
  <c r="E4" i="2"/>
</calcChain>
</file>

<file path=xl/sharedStrings.xml><?xml version="1.0" encoding="utf-8"?>
<sst xmlns="http://schemas.openxmlformats.org/spreadsheetml/2006/main" count="111" uniqueCount="61">
  <si>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</si>
  <si>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</si>
  <si>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</si>
  <si>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</si>
  <si>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</si>
  <si>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</si>
  <si>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</si>
  <si>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</si>
  <si>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</si>
  <si>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</si>
  <si>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</si>
  <si>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</si>
  <si>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</si>
  <si>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</si>
  <si>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</si>
  <si>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</si>
  <si>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</si>
  <si>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</si>
  <si>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</si>
  <si>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</si>
  <si>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</si>
  <si>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</si>
  <si>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</si>
  <si>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</si>
  <si>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</si>
  <si>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</si>
  <si>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</si>
  <si>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</si>
  <si>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</si>
  <si>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</si>
  <si>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</si>
  <si>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</si>
  <si>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</si>
  <si>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</si>
  <si>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</si>
  <si>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</si>
  <si>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</si>
  <si>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</si>
  <si>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</si>
  <si>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</si>
  <si>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</si>
  <si>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</si>
  <si>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</si>
  <si>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</si>
  <si>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</si>
  <si>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</si>
  <si>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</si>
  <si>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</si>
  <si>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</si>
  <si>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</si>
  <si>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</si>
  <si>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http://slpsalud.gob.mx/transparenciaadmon/subadministrativa/2021/F_XXVIB/01_Ene/LTAIPSLP84XXVIB.pdf</t>
  </si>
  <si>
    <t>DIRECCION DE ADMINISTRACION  DIRECCION DE PLANEACION EVALUACION Y PROYECTOS ESPECIALES</t>
  </si>
  <si>
    <t>INVERSION PUBLICA</t>
  </si>
  <si>
    <t>INVERSIONES FINANCIERAS Y OTRAS PROVISIONES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</si>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</sst>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4" fillId="3" borderId="0" xfId="2" applyAlignment="1"/>
    <xf numFmtId="0" fontId="5" fillId="0" borderId="0" xfId="0" applyFont="1" applyBorder="1" applyAlignment="1"/>
    <xf numFmtId="0" fontId="0" fillId="3" borderId="0" xfId="0" applyFill="1"/>
    <xf numFmtId="0" fontId="0" fillId="3" borderId="0" xfId="0" applyFill="1" applyAlignment="1">
      <alignment horizontal="center"/>
    </xf>
    <xf numFmtId="43" fontId="0" fillId="3" borderId="0" xfId="1" applyFont="1" applyFill="1"/>
    <xf numFmtId="0" fontId="0" fillId="3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lpsalud.gob.mx/transparenciaadmon/subadministrativa/2021/F_XXVIB/01_Ene/LTAIPSLP84XXVIB.pdf" TargetMode="External"/><Relationship Id="rId1" Type="http://schemas.openxmlformats.org/officeDocument/2006/relationships/hyperlink" Target="http://slpsalud.gob.mx/transparenciaadmon/subadministrativa/2021/F_XXVIB/01_Ene/LTAIPSLP84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2021</v>
      </c>
      <c r="B8" s="4">
        <v>44197</v>
      </c>
      <c r="C8" s="4">
        <v>44227</v>
      </c>
      <c r="D8" s="5">
        <v>145</v>
      </c>
      <c r="E8" s="6" t="s">
        <v>51</v>
      </c>
      <c r="F8" s="7" t="s">
        <v>52</v>
      </c>
      <c r="G8" s="4">
        <v>44237</v>
      </c>
      <c r="H8" s="4">
        <v>44237</v>
      </c>
      <c r="I8" s="3"/>
    </row>
    <row r="9" spans="1:9" x14ac:dyDescent="0.25">
      <c r="A9" s="3">
        <v>2021</v>
      </c>
      <c r="B9" s="4">
        <v>44197</v>
      </c>
      <c r="C9" s="4">
        <v>44227</v>
      </c>
      <c r="D9" s="5">
        <v>146</v>
      </c>
      <c r="E9" s="6" t="s">
        <v>51</v>
      </c>
      <c r="F9" s="7" t="s">
        <v>52</v>
      </c>
      <c r="G9" s="4">
        <v>44237</v>
      </c>
      <c r="H9" s="4">
        <v>44237</v>
      </c>
      <c r="I9" s="3"/>
    </row>
    <row r="10" spans="1:9" x14ac:dyDescent="0.25">
      <c r="A10" s="3">
        <v>2021</v>
      </c>
      <c r="B10" s="4">
        <v>44197</v>
      </c>
      <c r="C10" s="4">
        <v>44227</v>
      </c>
      <c r="D10" s="5">
        <v>147</v>
      </c>
      <c r="E10" s="6" t="s">
        <v>51</v>
      </c>
      <c r="F10" s="7" t="s">
        <v>52</v>
      </c>
      <c r="G10" s="4">
        <v>44237</v>
      </c>
      <c r="H10" s="4">
        <v>44237</v>
      </c>
      <c r="I10" s="3"/>
    </row>
    <row r="11" spans="1:9" x14ac:dyDescent="0.25">
      <c r="A11" s="3">
        <v>2021</v>
      </c>
      <c r="B11" s="4">
        <v>44197</v>
      </c>
      <c r="C11" s="4">
        <v>44227</v>
      </c>
      <c r="D11" s="5">
        <v>148</v>
      </c>
      <c r="E11" s="6" t="s">
        <v>51</v>
      </c>
      <c r="F11" s="7" t="s">
        <v>52</v>
      </c>
      <c r="G11" s="4">
        <v>44237</v>
      </c>
      <c r="H11" s="4">
        <v>44237</v>
      </c>
      <c r="I11" s="3"/>
    </row>
    <row r="12" spans="1:9" x14ac:dyDescent="0.25">
      <c r="A12" s="3">
        <v>2021</v>
      </c>
      <c r="B12" s="4">
        <v>44197</v>
      </c>
      <c r="C12" s="4">
        <v>44227</v>
      </c>
      <c r="D12" s="5">
        <v>149</v>
      </c>
      <c r="E12" s="6" t="s">
        <v>51</v>
      </c>
      <c r="F12" s="7" t="s">
        <v>52</v>
      </c>
      <c r="G12" s="4">
        <v>44237</v>
      </c>
      <c r="H12" s="4">
        <v>44237</v>
      </c>
      <c r="I12" s="3"/>
    </row>
    <row r="13" spans="1:9" x14ac:dyDescent="0.25">
      <c r="A13" s="3">
        <v>2021</v>
      </c>
      <c r="B13" s="4">
        <v>44197</v>
      </c>
      <c r="C13" s="4">
        <v>44227</v>
      </c>
      <c r="D13" s="5">
        <v>150</v>
      </c>
      <c r="E13" s="6" t="s">
        <v>51</v>
      </c>
      <c r="F13" s="7" t="s">
        <v>52</v>
      </c>
      <c r="G13" s="4">
        <v>44237</v>
      </c>
      <c r="H13" s="4">
        <v>44237</v>
      </c>
      <c r="I13" s="3"/>
    </row>
    <row r="14" spans="1:9" x14ac:dyDescent="0.25">
      <c r="A14" s="3">
        <v>2021</v>
      </c>
      <c r="B14" s="4">
        <v>44197</v>
      </c>
      <c r="C14" s="4">
        <v>44227</v>
      </c>
      <c r="D14" s="5">
        <v>151</v>
      </c>
      <c r="E14" s="6" t="s">
        <v>51</v>
      </c>
      <c r="F14" s="7" t="s">
        <v>52</v>
      </c>
      <c r="G14" s="4">
        <v>44237</v>
      </c>
      <c r="H14" s="4">
        <v>44237</v>
      </c>
      <c r="I14" s="3"/>
    </row>
    <row r="15" spans="1:9" x14ac:dyDescent="0.25">
      <c r="A15" s="3">
        <v>2021</v>
      </c>
      <c r="B15" s="4">
        <v>44197</v>
      </c>
      <c r="C15" s="4">
        <v>44227</v>
      </c>
      <c r="D15" s="5">
        <v>152</v>
      </c>
      <c r="E15" s="6" t="s">
        <v>51</v>
      </c>
      <c r="F15" s="7" t="s">
        <v>52</v>
      </c>
      <c r="G15" s="4">
        <v>44237</v>
      </c>
      <c r="H15" s="4">
        <v>44237</v>
      </c>
      <c r="I15" s="3"/>
    </row>
    <row r="16" spans="1:9" x14ac:dyDescent="0.25">
      <c r="A16" s="3">
        <v>2021</v>
      </c>
      <c r="B16" s="4">
        <v>44197</v>
      </c>
      <c r="C16" s="4">
        <v>44227</v>
      </c>
      <c r="D16" s="5">
        <v>153</v>
      </c>
      <c r="E16" s="6" t="s">
        <v>51</v>
      </c>
      <c r="F16" s="7" t="s">
        <v>52</v>
      </c>
      <c r="G16" s="4">
        <v>44237</v>
      </c>
      <c r="H16" s="4">
        <v>44237</v>
      </c>
      <c r="I16" s="3"/>
    </row>
    <row r="17" spans="1:9" x14ac:dyDescent="0.25">
      <c r="A17" s="3">
        <v>2021</v>
      </c>
      <c r="B17" s="4">
        <v>44197</v>
      </c>
      <c r="C17" s="4">
        <v>44227</v>
      </c>
      <c r="D17" s="5">
        <v>154</v>
      </c>
      <c r="E17" s="6" t="s">
        <v>51</v>
      </c>
      <c r="F17" s="7" t="s">
        <v>52</v>
      </c>
      <c r="G17" s="4">
        <v>44237</v>
      </c>
      <c r="H17" s="4">
        <v>44237</v>
      </c>
      <c r="I17" s="3"/>
    </row>
    <row r="18" spans="1:9" x14ac:dyDescent="0.25">
      <c r="A18" s="3">
        <v>2021</v>
      </c>
      <c r="B18" s="4">
        <v>44197</v>
      </c>
      <c r="C18" s="4">
        <v>44227</v>
      </c>
      <c r="D18" s="5">
        <v>155</v>
      </c>
      <c r="E18" s="6" t="s">
        <v>51</v>
      </c>
      <c r="F18" s="7" t="s">
        <v>52</v>
      </c>
      <c r="G18" s="4">
        <v>44237</v>
      </c>
      <c r="H18" s="4">
        <v>44237</v>
      </c>
      <c r="I18" s="3"/>
    </row>
    <row r="19" spans="1:9" x14ac:dyDescent="0.25">
      <c r="A19" s="3">
        <v>2021</v>
      </c>
      <c r="B19" s="4">
        <v>44197</v>
      </c>
      <c r="C19" s="4">
        <v>44227</v>
      </c>
      <c r="D19" s="5">
        <v>156</v>
      </c>
      <c r="E19" s="6" t="s">
        <v>51</v>
      </c>
      <c r="F19" s="7" t="s">
        <v>52</v>
      </c>
      <c r="G19" s="4">
        <v>44237</v>
      </c>
      <c r="H19" s="4">
        <v>44237</v>
      </c>
      <c r="I19" s="3"/>
    </row>
    <row r="20" spans="1:9" x14ac:dyDescent="0.25">
      <c r="A20" s="3">
        <v>2021</v>
      </c>
      <c r="B20" s="4">
        <v>44197</v>
      </c>
      <c r="C20" s="4">
        <v>44227</v>
      </c>
      <c r="D20" s="5">
        <v>157</v>
      </c>
      <c r="E20" s="6" t="s">
        <v>51</v>
      </c>
      <c r="F20" s="7" t="s">
        <v>52</v>
      </c>
      <c r="G20" s="4">
        <v>44237</v>
      </c>
      <c r="H20" s="4">
        <v>44237</v>
      </c>
      <c r="I20" s="3"/>
    </row>
    <row r="21" spans="1:9" x14ac:dyDescent="0.25">
      <c r="A21" s="3">
        <v>2021</v>
      </c>
      <c r="B21" s="4">
        <v>44197</v>
      </c>
      <c r="C21" s="4">
        <v>44227</v>
      </c>
      <c r="D21" s="5">
        <v>158</v>
      </c>
      <c r="E21" s="6" t="s">
        <v>51</v>
      </c>
      <c r="F21" s="7" t="s">
        <v>52</v>
      </c>
      <c r="G21" s="4">
        <v>44237</v>
      </c>
      <c r="H21" s="4">
        <v>44237</v>
      </c>
      <c r="I21" s="3"/>
    </row>
    <row r="22" spans="1:9" x14ac:dyDescent="0.25">
      <c r="A22" s="3">
        <v>2021</v>
      </c>
      <c r="B22" s="4">
        <v>44197</v>
      </c>
      <c r="C22" s="4">
        <v>44227</v>
      </c>
      <c r="D22" s="5">
        <v>159</v>
      </c>
      <c r="E22" s="6" t="s">
        <v>51</v>
      </c>
      <c r="F22" s="7" t="s">
        <v>52</v>
      </c>
      <c r="G22" s="4">
        <v>44237</v>
      </c>
      <c r="H22" s="4">
        <v>44237</v>
      </c>
      <c r="I22" s="3"/>
    </row>
    <row r="23" spans="1:9" x14ac:dyDescent="0.25">
      <c r="A23" s="3">
        <v>2021</v>
      </c>
      <c r="B23" s="4">
        <v>44197</v>
      </c>
      <c r="C23" s="4">
        <v>44227</v>
      </c>
      <c r="D23" s="5">
        <v>160</v>
      </c>
      <c r="E23" s="6" t="s">
        <v>51</v>
      </c>
      <c r="F23" s="7" t="s">
        <v>52</v>
      </c>
      <c r="G23" s="4">
        <v>44237</v>
      </c>
      <c r="H23" s="4">
        <v>44237</v>
      </c>
      <c r="I23" s="3"/>
    </row>
    <row r="24" spans="1:9" x14ac:dyDescent="0.25">
      <c r="A24" s="3">
        <v>2021</v>
      </c>
      <c r="B24" s="4">
        <v>44197</v>
      </c>
      <c r="C24" s="4">
        <v>44227</v>
      </c>
      <c r="D24" s="5">
        <v>161</v>
      </c>
      <c r="E24" s="6" t="s">
        <v>51</v>
      </c>
      <c r="F24" s="7" t="s">
        <v>52</v>
      </c>
      <c r="G24" s="4">
        <v>44237</v>
      </c>
      <c r="H24" s="4">
        <v>44237</v>
      </c>
      <c r="I24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E9:E24" r:id="rId2" display="http://slpsalud.gob.mx/transparenciaadmon/subadministrativa/2021/F_XXVIB/01_Ene/LTAIPSLP84XXVIB.pdf" xr:uid="{97A1BB4D-6E2F-424B-822E-BD716EB400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6.85546875" bestFit="1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8">
        <v>145</v>
      </c>
      <c r="B4" s="9">
        <v>6000</v>
      </c>
      <c r="C4" s="9" t="s">
        <v>53</v>
      </c>
      <c r="D4" s="10">
        <v>746029512</v>
      </c>
      <c r="E4" s="10">
        <f>+F4-D4</f>
        <v>9077181</v>
      </c>
      <c r="F4" s="10">
        <v>755106693</v>
      </c>
      <c r="G4" s="10">
        <v>740916288.79999995</v>
      </c>
      <c r="H4" s="10">
        <v>740916288.79999995</v>
      </c>
      <c r="I4" s="10">
        <f t="shared" ref="I4:I5" si="0">+F4-H4</f>
        <v>14190404.200000048</v>
      </c>
    </row>
    <row r="5" spans="1:9" x14ac:dyDescent="0.25">
      <c r="A5" s="8">
        <v>146</v>
      </c>
      <c r="B5" s="9">
        <v>7000</v>
      </c>
      <c r="C5" s="9" t="s">
        <v>54</v>
      </c>
      <c r="D5" s="11">
        <v>0</v>
      </c>
      <c r="E5" s="10">
        <f>+F5-D5</f>
        <v>13772.3</v>
      </c>
      <c r="F5" s="10">
        <v>13772.3</v>
      </c>
      <c r="G5" s="11">
        <v>0</v>
      </c>
      <c r="H5" s="11">
        <v>0</v>
      </c>
      <c r="I5" s="10">
        <f t="shared" si="0"/>
        <v>13772.3</v>
      </c>
    </row>
    <row r="6" spans="1:9" x14ac:dyDescent="0.25">
      <c r="A6" s="8">
        <v>147</v>
      </c>
      <c r="B6" s="9">
        <v>1000</v>
      </c>
      <c r="C6" s="9" t="s">
        <v>55</v>
      </c>
      <c r="D6" s="10">
        <v>2130532959</v>
      </c>
      <c r="E6" s="10">
        <f>F6-D6</f>
        <v>-14859253.110000134</v>
      </c>
      <c r="F6" s="10">
        <v>2115673705.8899999</v>
      </c>
      <c r="G6" s="10">
        <v>2103630502.1799998</v>
      </c>
      <c r="H6" s="10">
        <v>2103630502.1799998</v>
      </c>
      <c r="I6" s="10">
        <f>F6-H6</f>
        <v>12043203.710000038</v>
      </c>
    </row>
    <row r="7" spans="1:9" x14ac:dyDescent="0.25">
      <c r="A7" s="8">
        <v>148</v>
      </c>
      <c r="B7" s="9">
        <v>2000</v>
      </c>
      <c r="C7" s="9" t="s">
        <v>56</v>
      </c>
      <c r="D7" s="10">
        <v>393191459.48000002</v>
      </c>
      <c r="E7" s="10">
        <f t="shared" ref="E7:E20" si="1">F7-D7</f>
        <v>32268004.48999995</v>
      </c>
      <c r="F7" s="10">
        <v>425459463.96999997</v>
      </c>
      <c r="G7" s="10">
        <v>364999280.46999997</v>
      </c>
      <c r="H7" s="10">
        <v>364999280.46999997</v>
      </c>
      <c r="I7" s="10">
        <f t="shared" ref="I7:I20" si="2">F7-H7</f>
        <v>60460183.5</v>
      </c>
    </row>
    <row r="8" spans="1:9" x14ac:dyDescent="0.25">
      <c r="A8" s="8">
        <v>149</v>
      </c>
      <c r="B8" s="9">
        <v>3000</v>
      </c>
      <c r="C8" s="9" t="s">
        <v>57</v>
      </c>
      <c r="D8" s="10">
        <v>376275218.45000005</v>
      </c>
      <c r="E8" s="10">
        <f t="shared" si="1"/>
        <v>-85756125.040000081</v>
      </c>
      <c r="F8" s="10">
        <v>290519093.40999997</v>
      </c>
      <c r="G8" s="10">
        <v>290519093.40999997</v>
      </c>
      <c r="H8" s="10">
        <v>290519093.40999997</v>
      </c>
      <c r="I8" s="10">
        <f t="shared" si="2"/>
        <v>0</v>
      </c>
    </row>
    <row r="9" spans="1:9" x14ac:dyDescent="0.25">
      <c r="A9" s="8">
        <v>150</v>
      </c>
      <c r="B9" s="9">
        <v>4000</v>
      </c>
      <c r="C9" s="9" t="s">
        <v>58</v>
      </c>
      <c r="D9" s="10">
        <v>61152693</v>
      </c>
      <c r="E9" s="10">
        <f t="shared" si="1"/>
        <v>-3851043.7100000009</v>
      </c>
      <c r="F9" s="10">
        <v>57301649.289999999</v>
      </c>
      <c r="G9" s="10">
        <v>57301649.289999999</v>
      </c>
      <c r="H9" s="10">
        <v>57301649.289999999</v>
      </c>
      <c r="I9" s="10">
        <f t="shared" si="2"/>
        <v>0</v>
      </c>
    </row>
    <row r="10" spans="1:9" x14ac:dyDescent="0.25">
      <c r="A10" s="8">
        <v>151</v>
      </c>
      <c r="B10" s="9">
        <v>5000</v>
      </c>
      <c r="C10" s="9" t="s">
        <v>59</v>
      </c>
      <c r="D10" s="10">
        <v>0</v>
      </c>
      <c r="E10" s="10">
        <f t="shared" si="1"/>
        <v>50442823.200000003</v>
      </c>
      <c r="F10" s="10">
        <v>50442823.200000003</v>
      </c>
      <c r="G10" s="10">
        <v>50442823.200000003</v>
      </c>
      <c r="H10" s="10">
        <v>50442823.200000003</v>
      </c>
      <c r="I10" s="10">
        <f t="shared" si="2"/>
        <v>0</v>
      </c>
    </row>
    <row r="11" spans="1:9" x14ac:dyDescent="0.25">
      <c r="A11" s="8">
        <v>152</v>
      </c>
      <c r="B11" s="9">
        <v>6000</v>
      </c>
      <c r="C11" s="9" t="s">
        <v>53</v>
      </c>
      <c r="D11" s="10">
        <v>783408410.38999999</v>
      </c>
      <c r="E11" s="10">
        <f t="shared" si="1"/>
        <v>-640818844.70000005</v>
      </c>
      <c r="F11" s="10">
        <v>142589565.69</v>
      </c>
      <c r="G11" s="10">
        <v>134145649.88999999</v>
      </c>
      <c r="H11" s="10">
        <v>134145649.88999999</v>
      </c>
      <c r="I11" s="10">
        <f t="shared" si="2"/>
        <v>8443915.8000000119</v>
      </c>
    </row>
    <row r="12" spans="1:9" x14ac:dyDescent="0.25">
      <c r="A12" s="8">
        <v>153</v>
      </c>
      <c r="B12" s="9">
        <v>7000</v>
      </c>
      <c r="C12" s="9" t="s">
        <v>54</v>
      </c>
      <c r="D12" s="10">
        <v>0</v>
      </c>
      <c r="E12" s="10">
        <f t="shared" si="1"/>
        <v>1700942.1600000001</v>
      </c>
      <c r="F12" s="10">
        <v>1700942.1600000001</v>
      </c>
      <c r="G12" s="11">
        <v>934468.71</v>
      </c>
      <c r="H12" s="11">
        <v>934468.71</v>
      </c>
      <c r="I12" s="10">
        <f t="shared" si="2"/>
        <v>766473.45000000019</v>
      </c>
    </row>
    <row r="13" spans="1:9" x14ac:dyDescent="0.25">
      <c r="A13" s="8">
        <v>154</v>
      </c>
      <c r="B13" s="9">
        <v>1000</v>
      </c>
      <c r="C13" s="9" t="s">
        <v>55</v>
      </c>
      <c r="D13" s="10">
        <v>2185484090.77</v>
      </c>
      <c r="E13" s="10">
        <f t="shared" si="1"/>
        <v>346842126.73000002</v>
      </c>
      <c r="F13" s="10">
        <v>2532326217.5</v>
      </c>
      <c r="G13" s="10">
        <v>2137545949.1000001</v>
      </c>
      <c r="H13" s="10">
        <v>2137545949.1000001</v>
      </c>
      <c r="I13" s="10">
        <f t="shared" si="2"/>
        <v>394780268.39999986</v>
      </c>
    </row>
    <row r="14" spans="1:9" x14ac:dyDescent="0.25">
      <c r="A14" s="8">
        <v>155</v>
      </c>
      <c r="B14" s="9">
        <v>2000</v>
      </c>
      <c r="C14" s="9" t="s">
        <v>56</v>
      </c>
      <c r="D14" s="10">
        <v>684522974.9000001</v>
      </c>
      <c r="E14" s="10">
        <f t="shared" si="1"/>
        <v>-52875472.360000134</v>
      </c>
      <c r="F14" s="10">
        <v>631647502.53999996</v>
      </c>
      <c r="G14" s="10">
        <v>244330578.47</v>
      </c>
      <c r="H14" s="10">
        <v>244330578.47</v>
      </c>
      <c r="I14" s="10">
        <f t="shared" si="2"/>
        <v>387316924.06999993</v>
      </c>
    </row>
    <row r="15" spans="1:9" x14ac:dyDescent="0.25">
      <c r="A15" s="8">
        <v>156</v>
      </c>
      <c r="B15" s="9">
        <v>3000</v>
      </c>
      <c r="C15" s="9" t="s">
        <v>57</v>
      </c>
      <c r="D15" s="10">
        <v>388419936.25999999</v>
      </c>
      <c r="E15" s="10">
        <f t="shared" si="1"/>
        <v>4538213.3199999928</v>
      </c>
      <c r="F15" s="10">
        <v>392958149.57999998</v>
      </c>
      <c r="G15" s="10">
        <v>241793173.06000003</v>
      </c>
      <c r="H15" s="10">
        <v>241793173.06000003</v>
      </c>
      <c r="I15" s="10">
        <f t="shared" si="2"/>
        <v>151164976.51999995</v>
      </c>
    </row>
    <row r="16" spans="1:9" x14ac:dyDescent="0.25">
      <c r="A16" s="8">
        <v>157</v>
      </c>
      <c r="B16" s="9">
        <v>4000</v>
      </c>
      <c r="C16" s="9" t="s">
        <v>58</v>
      </c>
      <c r="D16" s="10">
        <v>25674035</v>
      </c>
      <c r="E16" s="10">
        <f t="shared" si="1"/>
        <v>-15682808.07</v>
      </c>
      <c r="F16" s="10">
        <v>9991226.9299999997</v>
      </c>
      <c r="G16" s="10">
        <v>5584742</v>
      </c>
      <c r="H16" s="10">
        <v>5584742</v>
      </c>
      <c r="I16" s="10">
        <f t="shared" si="2"/>
        <v>4406484.93</v>
      </c>
    </row>
    <row r="17" spans="1:9" x14ac:dyDescent="0.25">
      <c r="A17" s="8">
        <v>158</v>
      </c>
      <c r="B17" s="9">
        <v>5000</v>
      </c>
      <c r="C17" s="9" t="s">
        <v>59</v>
      </c>
      <c r="D17" s="10">
        <v>30012670.199999999</v>
      </c>
      <c r="E17" s="10">
        <f t="shared" si="1"/>
        <v>29562070.480000008</v>
      </c>
      <c r="F17" s="10">
        <v>59574740.680000007</v>
      </c>
      <c r="G17" s="11">
        <v>25167033.98</v>
      </c>
      <c r="H17" s="11">
        <v>25167033.98</v>
      </c>
      <c r="I17" s="10">
        <f t="shared" si="2"/>
        <v>34407706.700000003</v>
      </c>
    </row>
    <row r="18" spans="1:9" x14ac:dyDescent="0.25">
      <c r="A18" s="8">
        <v>159</v>
      </c>
      <c r="B18" s="9">
        <v>6000</v>
      </c>
      <c r="C18" s="9" t="s">
        <v>53</v>
      </c>
      <c r="D18" s="11">
        <v>0</v>
      </c>
      <c r="E18" s="11">
        <f t="shared" si="1"/>
        <v>0</v>
      </c>
      <c r="F18" s="11">
        <v>0</v>
      </c>
      <c r="G18" s="11">
        <v>0</v>
      </c>
      <c r="H18" s="11">
        <v>0</v>
      </c>
      <c r="I18" s="11">
        <f t="shared" si="2"/>
        <v>0</v>
      </c>
    </row>
    <row r="19" spans="1:9" x14ac:dyDescent="0.25">
      <c r="A19" s="8">
        <v>160</v>
      </c>
      <c r="B19" s="9">
        <v>7000</v>
      </c>
      <c r="C19" s="9" t="s">
        <v>54</v>
      </c>
      <c r="D19" s="11">
        <v>0</v>
      </c>
      <c r="E19" s="10">
        <f t="shared" si="1"/>
        <v>755730.33000000007</v>
      </c>
      <c r="F19" s="10">
        <v>755730.33000000007</v>
      </c>
      <c r="G19" s="11">
        <v>0</v>
      </c>
      <c r="H19" s="11">
        <v>0</v>
      </c>
      <c r="I19" s="10">
        <f t="shared" si="2"/>
        <v>755730.33000000007</v>
      </c>
    </row>
    <row r="20" spans="1:9" x14ac:dyDescent="0.25">
      <c r="A20" s="8">
        <v>161</v>
      </c>
      <c r="B20" s="9">
        <v>8000</v>
      </c>
      <c r="C20" s="9" t="s">
        <v>60</v>
      </c>
      <c r="D20" s="10">
        <v>269804864</v>
      </c>
      <c r="E20" s="10">
        <f t="shared" si="1"/>
        <v>-269804864</v>
      </c>
      <c r="F20" s="11">
        <v>0</v>
      </c>
      <c r="G20" s="11">
        <v>0</v>
      </c>
      <c r="H20" s="11">
        <v>0</v>
      </c>
      <c r="I20" s="11">
        <f t="shared" si="2"/>
        <v>0</v>
      </c>
    </row>
  </sheetData>
  <printOptions horizontalCentered="1"/>
  <pageMargins left="0.31496062992125984" right="0.31496062992125984" top="0.74803149606299213" bottom="0.74803149606299213" header="0.31496062992125984" footer="0.31496062992125984"/>
  <pageSetup scale="6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cp:lastPrinted>2021-09-06T17:45:17Z</cp:lastPrinted>
  <dcterms:created xsi:type="dcterms:W3CDTF">2021-03-11T21:20:07Z</dcterms:created>
  <dcterms:modified xsi:type="dcterms:W3CDTF">2021-09-06T17:51:58Z</dcterms:modified>
</cp:coreProperties>
</file>