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iri\Desktop\ADMIN 2021-2026\2021-RGC\TRANSPARENCIA 2021\OCTUBRE\"/>
    </mc:Choice>
  </mc:AlternateContent>
  <bookViews>
    <workbookView xWindow="0" yWindow="0" windowWidth="21570" windowHeight="754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F5" i="2" l="1"/>
  <c r="I5" i="2" s="1"/>
  <c r="F6" i="2"/>
  <c r="I6" i="2" s="1"/>
  <c r="F7" i="2"/>
  <c r="I7" i="2" s="1"/>
  <c r="F4" i="2"/>
  <c r="I4" i="2" s="1"/>
  <c r="F9" i="2" l="1"/>
  <c r="I9" i="2" s="1"/>
  <c r="F10" i="2"/>
  <c r="I10" i="2" s="1"/>
  <c r="F11" i="2"/>
  <c r="I11" i="2"/>
  <c r="F8" i="2"/>
  <c r="I8" i="2" s="1"/>
</calcChain>
</file>

<file path=xl/sharedStrings.xml><?xml version="1.0" encoding="utf-8"?>
<sst xmlns="http://schemas.openxmlformats.org/spreadsheetml/2006/main" count="89" uniqueCount="63">
  <si>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</si>
  <si>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</si>
  <si>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</si>
  <si>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</si>
  <si>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</si>
  <si>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</si>
  <si>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</si>
  <si>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</si>
  <si>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</si>
  <si>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</si>
  <si>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</si>
  <si>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</si>
  <si>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</si>
  <si>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</si>
  <si>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</si>
  <si>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</si>
  <si>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</si>
  <si>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</si>
  <si>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</si>
  <si>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</si>
  <si>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</si>
  <si>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</si>
  <si>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</si>
  <si>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</si>
  <si>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</si>
  <si>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</si>
  <si>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</si>
  <si>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</si>
  <si>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</si>
  <si>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</si>
  <si>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</si>
  <si>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</si>
  <si>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</si>
  <si>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</si>
  <si>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</si>
  <si>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</si>
  <si>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</si>
  <si>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</si>
  <si>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</si>
  <si>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</si>
  <si>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</si>
  <si>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</si>
  <si>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</si>
  <si>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</si>
  <si>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</si>
  <si>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</si>
  <si>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</si>
  <si>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</si>
  <si>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</si>
  <si>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</si>
  <si>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</si>
  <si>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 Y FINANZAS</t>
  </si>
  <si>
    <t>NINGUNA.</t>
  </si>
  <si>
    <t>SERVICIOS PERSONALES</t>
  </si>
  <si>
    <t>MATERIALES Y SUMINISTROS</t>
  </si>
  <si>
    <t>SERVICIOS GENERALES</t>
  </si>
  <si>
    <t>BIENES MUEBLES, INMUEBLES E INTANGIBLES</t>
  </si>
  <si>
    <t>SERVICIOS PERSONALES CII</t>
  </si>
  <si>
    <t>MATERIALES Y SUMINISTROS CII</t>
  </si>
  <si>
    <t>SERVICIOS GENERALES CII</t>
  </si>
  <si>
    <t>BIENES MUEBLES, INMUEBLES E INTANGIBLES CII</t>
  </si>
  <si>
    <t>http://www.cegaipslp.org.mx/HV2021Dos.nsf/nombre_de_la_vista/8A0F52B7E627A58386258787006EC080/$File/10_LTAIPSLP84XXVIB_OCTUBRE_CI_EDO+ANALITICO.pdf</t>
  </si>
  <si>
    <t>http://www.cegaipslp.org.mx/HV2021Dos.nsf/nombre_de_la_vista/5F34AF743CC3DB2A86258787006ED865/$File/10_LTAIPSLP84XXVIB_OCTUBRE_CII_EDO+ANALITICO.pdf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</si>
</sst>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44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D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4">
        <v>44470</v>
      </c>
      <c r="C8" s="4">
        <v>44500</v>
      </c>
      <c r="D8">
        <v>1</v>
      </c>
      <c r="E8" s="7" t="s">
        <v>61</v>
      </c>
      <c r="F8" t="s">
        <v>51</v>
      </c>
      <c r="G8" s="4">
        <v>44508</v>
      </c>
      <c r="H8" s="4">
        <v>44508</v>
      </c>
      <c r="I8" t="s">
        <v>52</v>
      </c>
    </row>
    <row r="9" spans="1:9" x14ac:dyDescent="0.25">
      <c r="A9" s="3">
        <v>2021</v>
      </c>
      <c r="B9" s="4">
        <v>44470</v>
      </c>
      <c r="C9" s="4">
        <v>44500</v>
      </c>
      <c r="D9">
        <v>2</v>
      </c>
      <c r="E9" s="7" t="s">
        <v>61</v>
      </c>
      <c r="F9" s="3" t="s">
        <v>51</v>
      </c>
      <c r="G9" s="4">
        <v>44508</v>
      </c>
      <c r="H9" s="4">
        <v>44508</v>
      </c>
      <c r="I9" s="3" t="s">
        <v>52</v>
      </c>
    </row>
    <row r="10" spans="1:9" x14ac:dyDescent="0.25">
      <c r="A10" s="3">
        <v>2021</v>
      </c>
      <c r="B10" s="4">
        <v>44470</v>
      </c>
      <c r="C10" s="4">
        <v>44500</v>
      </c>
      <c r="D10" s="3">
        <v>3</v>
      </c>
      <c r="E10" s="7" t="s">
        <v>61</v>
      </c>
      <c r="F10" s="3" t="s">
        <v>51</v>
      </c>
      <c r="G10" s="4">
        <v>44508</v>
      </c>
      <c r="H10" s="4">
        <v>44508</v>
      </c>
      <c r="I10" s="3" t="s">
        <v>52</v>
      </c>
    </row>
    <row r="11" spans="1:9" x14ac:dyDescent="0.25">
      <c r="A11" s="3">
        <v>2021</v>
      </c>
      <c r="B11" s="4">
        <v>44470</v>
      </c>
      <c r="C11" s="4">
        <v>44500</v>
      </c>
      <c r="D11" s="3">
        <v>4</v>
      </c>
      <c r="E11" s="7" t="s">
        <v>61</v>
      </c>
      <c r="F11" s="3" t="s">
        <v>51</v>
      </c>
      <c r="G11" s="4">
        <v>44508</v>
      </c>
      <c r="H11" s="4">
        <v>44508</v>
      </c>
      <c r="I11" s="3" t="s">
        <v>52</v>
      </c>
    </row>
    <row r="12" spans="1:9" x14ac:dyDescent="0.25">
      <c r="A12" s="3">
        <v>2021</v>
      </c>
      <c r="B12" s="4">
        <v>44470</v>
      </c>
      <c r="C12" s="4">
        <v>44500</v>
      </c>
      <c r="D12" s="3">
        <v>5</v>
      </c>
      <c r="E12" s="7" t="s">
        <v>62</v>
      </c>
      <c r="F12" s="3" t="s">
        <v>51</v>
      </c>
      <c r="G12" s="4">
        <v>44508</v>
      </c>
      <c r="H12" s="4">
        <v>44508</v>
      </c>
      <c r="I12" s="3" t="s">
        <v>52</v>
      </c>
    </row>
    <row r="13" spans="1:9" x14ac:dyDescent="0.25">
      <c r="A13" s="3">
        <v>2021</v>
      </c>
      <c r="B13" s="4">
        <v>44470</v>
      </c>
      <c r="C13" s="4">
        <v>44500</v>
      </c>
      <c r="D13" s="3">
        <v>6</v>
      </c>
      <c r="E13" s="7" t="s">
        <v>62</v>
      </c>
      <c r="F13" s="3" t="s">
        <v>51</v>
      </c>
      <c r="G13" s="4">
        <v>44508</v>
      </c>
      <c r="H13" s="4">
        <v>44508</v>
      </c>
      <c r="I13" s="3" t="s">
        <v>52</v>
      </c>
    </row>
    <row r="14" spans="1:9" x14ac:dyDescent="0.25">
      <c r="A14" s="3">
        <v>2021</v>
      </c>
      <c r="B14" s="4">
        <v>44470</v>
      </c>
      <c r="C14" s="4">
        <v>44500</v>
      </c>
      <c r="D14" s="3">
        <v>7</v>
      </c>
      <c r="E14" s="7" t="s">
        <v>62</v>
      </c>
      <c r="F14" s="3" t="s">
        <v>51</v>
      </c>
      <c r="G14" s="4">
        <v>44508</v>
      </c>
      <c r="H14" s="4">
        <v>44508</v>
      </c>
      <c r="I14" s="3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6.28515625" bestFit="1" customWidth="1"/>
    <col min="7" max="8" width="15.140625" bestFit="1" customWidth="1"/>
    <col min="9" max="9" width="16.28515625" bestFit="1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 s="3" customFormat="1" x14ac:dyDescent="0.25">
      <c r="A4" s="3">
        <v>1</v>
      </c>
      <c r="B4" s="3">
        <v>1000</v>
      </c>
      <c r="C4" s="3" t="s">
        <v>53</v>
      </c>
      <c r="D4" s="6">
        <v>176181356.38999999</v>
      </c>
      <c r="E4" s="6">
        <v>-229852.12</v>
      </c>
      <c r="F4" s="6">
        <f>SUM(D4+E4)</f>
        <v>175951504.26999998</v>
      </c>
      <c r="G4" s="6">
        <v>11584767.449999999</v>
      </c>
      <c r="H4" s="6">
        <v>11584767.449999999</v>
      </c>
      <c r="I4" s="6">
        <f>SUM(F4-G4)</f>
        <v>164366736.81999999</v>
      </c>
      <c r="J4" s="5"/>
    </row>
    <row r="5" spans="1:10" s="3" customFormat="1" x14ac:dyDescent="0.25">
      <c r="A5" s="3">
        <v>2</v>
      </c>
      <c r="B5" s="3">
        <v>2000</v>
      </c>
      <c r="C5" s="3" t="s">
        <v>54</v>
      </c>
      <c r="D5" s="6">
        <v>3235846</v>
      </c>
      <c r="E5" s="6">
        <v>694961.06</v>
      </c>
      <c r="F5" s="6">
        <f t="shared" ref="F5:F7" si="0">SUM(D5+E5)</f>
        <v>3930807.06</v>
      </c>
      <c r="G5" s="6">
        <v>171976.81</v>
      </c>
      <c r="H5" s="6">
        <v>16602.45</v>
      </c>
      <c r="I5" s="6">
        <f t="shared" ref="I5:I7" si="1">SUM(F5-G5)</f>
        <v>3758830.25</v>
      </c>
      <c r="J5" s="5"/>
    </row>
    <row r="6" spans="1:10" s="3" customFormat="1" x14ac:dyDescent="0.25">
      <c r="A6" s="3">
        <v>3</v>
      </c>
      <c r="B6" s="3">
        <v>3000</v>
      </c>
      <c r="C6" s="3" t="s">
        <v>55</v>
      </c>
      <c r="D6" s="6">
        <v>2451844.61</v>
      </c>
      <c r="E6" s="6">
        <v>2631871.36</v>
      </c>
      <c r="F6" s="6">
        <f t="shared" si="0"/>
        <v>5083715.97</v>
      </c>
      <c r="G6" s="6">
        <v>300152.45</v>
      </c>
      <c r="H6" s="6">
        <v>300152.45</v>
      </c>
      <c r="I6" s="6">
        <f t="shared" si="1"/>
        <v>4783563.5199999996</v>
      </c>
      <c r="J6" s="5"/>
    </row>
    <row r="7" spans="1:10" s="3" customFormat="1" x14ac:dyDescent="0.25">
      <c r="A7" s="3">
        <v>4</v>
      </c>
      <c r="B7" s="3">
        <v>5000</v>
      </c>
      <c r="C7" s="3" t="s">
        <v>56</v>
      </c>
      <c r="D7" s="6">
        <v>60000</v>
      </c>
      <c r="E7" s="6">
        <v>-29289.24</v>
      </c>
      <c r="F7" s="6">
        <f t="shared" si="0"/>
        <v>30710.76</v>
      </c>
      <c r="G7" s="6">
        <v>0</v>
      </c>
      <c r="H7" s="6">
        <v>0</v>
      </c>
      <c r="I7" s="6">
        <f t="shared" si="1"/>
        <v>30710.76</v>
      </c>
      <c r="J7" s="5"/>
    </row>
    <row r="8" spans="1:10" x14ac:dyDescent="0.25">
      <c r="A8" s="3">
        <v>5</v>
      </c>
      <c r="B8" s="3">
        <v>1000</v>
      </c>
      <c r="C8" s="3" t="s">
        <v>57</v>
      </c>
      <c r="D8" s="6">
        <v>60563474.670000002</v>
      </c>
      <c r="E8" s="6">
        <v>-181881.88</v>
      </c>
      <c r="F8" s="6">
        <f>SUM(D8+E8)</f>
        <v>60381592.789999999</v>
      </c>
      <c r="G8" s="6">
        <v>4101835.89</v>
      </c>
      <c r="H8" s="6">
        <v>4101835.89</v>
      </c>
      <c r="I8" s="6">
        <f>SUM(F8-G8)</f>
        <v>56279756.899999999</v>
      </c>
    </row>
    <row r="9" spans="1:10" x14ac:dyDescent="0.25">
      <c r="A9" s="3">
        <v>6</v>
      </c>
      <c r="B9" s="3">
        <v>2000</v>
      </c>
      <c r="C9" s="3" t="s">
        <v>58</v>
      </c>
      <c r="D9" s="6">
        <v>970217.05</v>
      </c>
      <c r="E9" s="6">
        <v>370198.93</v>
      </c>
      <c r="F9" s="6">
        <f t="shared" ref="F9:F11" si="2">SUM(D9+E9)</f>
        <v>1340415.98</v>
      </c>
      <c r="G9" s="6">
        <v>60343.68</v>
      </c>
      <c r="H9" s="6">
        <v>47022</v>
      </c>
      <c r="I9" s="6">
        <f t="shared" ref="I9:I11" si="3">SUM(F9-G9)</f>
        <v>1280072.3</v>
      </c>
    </row>
    <row r="10" spans="1:10" x14ac:dyDescent="0.25">
      <c r="A10" s="3">
        <v>7</v>
      </c>
      <c r="B10" s="3">
        <v>3000</v>
      </c>
      <c r="C10" s="3" t="s">
        <v>59</v>
      </c>
      <c r="D10" s="6">
        <v>641837.28</v>
      </c>
      <c r="E10" s="6">
        <v>519227.34</v>
      </c>
      <c r="F10" s="6">
        <f t="shared" si="2"/>
        <v>1161064.6200000001</v>
      </c>
      <c r="G10" s="6">
        <v>94193.95</v>
      </c>
      <c r="H10" s="6">
        <v>94193.95</v>
      </c>
      <c r="I10" s="6">
        <f t="shared" si="3"/>
        <v>1066870.6700000002</v>
      </c>
    </row>
    <row r="11" spans="1:10" x14ac:dyDescent="0.25">
      <c r="A11" s="3">
        <v>8</v>
      </c>
      <c r="B11" s="3">
        <v>5000</v>
      </c>
      <c r="C11" s="3" t="s">
        <v>60</v>
      </c>
      <c r="D11" s="6">
        <v>0</v>
      </c>
      <c r="E11" s="6">
        <v>0</v>
      </c>
      <c r="F11" s="6">
        <f t="shared" si="2"/>
        <v>0</v>
      </c>
      <c r="G11" s="6">
        <v>0</v>
      </c>
      <c r="H11" s="6">
        <v>0</v>
      </c>
      <c r="I11" s="6">
        <f t="shared" si="3"/>
        <v>0</v>
      </c>
    </row>
    <row r="12" spans="1:10" x14ac:dyDescent="0.25">
      <c r="A12">
        <v>9</v>
      </c>
    </row>
    <row r="17" spans="6:6" x14ac:dyDescent="0.25">
      <c r="F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</cp:lastModifiedBy>
  <dcterms:created xsi:type="dcterms:W3CDTF">2021-03-11T21:20:07Z</dcterms:created>
  <dcterms:modified xsi:type="dcterms:W3CDTF">2021-11-08T20:12:08Z</dcterms:modified>
</cp:coreProperties>
</file>