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AGOSTO 2021\"/>
    </mc:Choice>
  </mc:AlternateContent>
  <xr:revisionPtr revIDLastSave="0" documentId="13_ncr:1_{E4713AA5-30FF-471F-B166-7CEF27F78B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 concurrentCalc="0"/>
</workbook>
</file>

<file path=xl/calcChain.xml><?xml version="1.0" encoding="utf-8"?>
<calcChain xmlns="http://schemas.openxmlformats.org/spreadsheetml/2006/main">
  <c r="S26" i="1" l="1"/>
  <c r="S25" i="1"/>
  <c r="S24" i="1"/>
  <c r="S23" i="1"/>
  <c r="S22" i="1"/>
  <c r="S21" i="1"/>
  <c r="S20" i="1"/>
  <c r="S19" i="1"/>
  <c r="S18" i="1"/>
  <c r="S17" i="1"/>
  <c r="S16" i="1"/>
  <c r="S9" i="1"/>
  <c r="S10" i="1"/>
  <c r="S11" i="1"/>
  <c r="S12" i="1"/>
  <c r="S13" i="1"/>
  <c r="S14" i="1"/>
  <c r="S15" i="1"/>
  <c r="S8" i="1"/>
  <c r="AA8" i="1"/>
</calcChain>
</file>

<file path=xl/sharedStrings.xml><?xml version="1.0" encoding="utf-8"?>
<sst xmlns="http://schemas.openxmlformats.org/spreadsheetml/2006/main" count="465" uniqueCount="144">
  <si>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</si>
  <si>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</si>
  <si>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</si>
  <si>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</si>
  <si>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</si>
  <si>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</si>
  <si>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</si>
  <si>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</si>
  <si>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</si>
  <si>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</si>
  <si>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</si>
  <si>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</si>
  <si>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</si>
  <si>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</si>
  <si>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</si>
  <si>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</si>
  <si>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</si>
  <si>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</si>
  <si>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</si>
  <si>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</si>
  <si>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</si>
  <si>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</si>
  <si>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</si>
  <si>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</si>
  <si>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</si>
  <si>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</si>
  <si>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</si>
  <si>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</si>
  <si>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</si>
  <si>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</si>
  <si>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</si>
  <si>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</si>
  <si>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</si>
  <si>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</si>
  <si>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</si>
  <si>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</si>
  <si>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</si>
  <si>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</si>
  <si>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</si>
  <si>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</si>
  <si>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</si>
  <si>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</si>
  <si>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</si>
  <si>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</si>
  <si>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</si>
  <si>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</si>
  <si>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</si>
  <si>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</si>
  <si>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</si>
  <si>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</si>
  <si>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</si>
  <si>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</si>
  <si>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</si>
  <si>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</si>
  <si>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</si>
  <si>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</si>
  <si>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</si>
  <si>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</si>
  <si>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</si>
  <si>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</si>
  <si>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</si>
  <si>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</si>
  <si>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</si>
  <si>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</si>
  <si>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</si>
  <si>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</si>
  <si>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</si>
  <si>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</si>
  <si>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</si>
  <si>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</si>
  <si>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</si>
  <si>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</si>
  <si>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</si>
  <si>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</si>
  <si>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</si>
  <si>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</si>
  <si>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</si>
  <si>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</si>
  <si>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</si>
  <si>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</si>
  <si>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</si>
  <si>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</si>
  <si>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</si>
  <si>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</si>
  <si>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</t>
  </si>
  <si>
    <t>ADJUDICACION DIRECTA ARTICULOS 36 FRACCION III, 92 Y 94 DE LA LEY DE OBRAS PUBLICAS Y SERVICIOS RELACIONADOS CON LAS MISMAS DEL ESTADO Y MUNICIPIOS DE SAN LUIS POTOSI</t>
  </si>
  <si>
    <t>INFORMACION DESGLOSADA EN EL CONTRATO DE LA OBRA</t>
  </si>
  <si>
    <t xml:space="preserve">ARTICULO 304 Y DEMAS RELATIVOS DE LA LEY DE ORDENAMIENTO TERRITORIAL Y DESARROLLO URBANO DEL ESTADO DE S. L. P. </t>
  </si>
  <si>
    <t>http://www.cegaipslp.org.mx/HV2020Tres.nsf/nombre_de_la_vista/3895CC4AAEFBAD8B86258676006EC7A1/$File/transparencia+pp_15-04-2017-143907.pdf</t>
  </si>
  <si>
    <t>http://www.cegaipslp.org.mx/HV2021.nsf/nombre_de_la_vista/B8D5C73379CEC067862586F7005CDB48/$File/AD-088.pdf</t>
  </si>
  <si>
    <t>http://www.cegaipslp.org.mx/HV2021.nsf/nombre_de_la_vista/DF624B8E7D9521F0862586F7005D25C8/$File/AD-090.pdf</t>
  </si>
  <si>
    <t>JOSE ANTONIO</t>
  </si>
  <si>
    <t>MENDOZA</t>
  </si>
  <si>
    <t>VELASQUEZ</t>
  </si>
  <si>
    <t xml:space="preserve">NJDEVS </t>
  </si>
  <si>
    <t>AQUIS/CDSM-2021/AD-120</t>
  </si>
  <si>
    <t>AQUIS/CDSM-2021/AD-121</t>
  </si>
  <si>
    <t>AQUIS/CDSM-2021/AD-122</t>
  </si>
  <si>
    <t>AQUIS/CDSM-2021/AD-123</t>
  </si>
  <si>
    <t>AQUIS/CDSM-2021/AD-124</t>
  </si>
  <si>
    <t>AQUIS/CDSM-2021/AD-125</t>
  </si>
  <si>
    <t>AQUIS/CDSM-2021/AD-126</t>
  </si>
  <si>
    <t>AQUIS/CDSM-2021/AD-128</t>
  </si>
  <si>
    <t>AQUIS/CDSM-2021/AD-129</t>
  </si>
  <si>
    <t>AQUIS/CDSM-2021/AD-130</t>
  </si>
  <si>
    <t>AQUIS/CDSM-2021/AD-131</t>
  </si>
  <si>
    <t>AQUIS/CDSM-2021/AD-132</t>
  </si>
  <si>
    <t>AQUIS/CDSM-2021/AD-133</t>
  </si>
  <si>
    <t>AQUIS/CDSM-2021/AD-134</t>
  </si>
  <si>
    <t>AQUIS/CDSM-2021/AD-135</t>
  </si>
  <si>
    <t>AQUIS/CDSM-2021/AD-136</t>
  </si>
  <si>
    <t>AQUIS/CDSM-2021/AD-137</t>
  </si>
  <si>
    <t>AQUIS/CDSM-2021/AD-139</t>
  </si>
  <si>
    <t>AQUIS/CDSM-2021/AD-140</t>
  </si>
  <si>
    <t>JUVE ENRIQUE</t>
  </si>
  <si>
    <t>NIETO</t>
  </si>
  <si>
    <t>TREJO</t>
  </si>
  <si>
    <t>J. JESUS</t>
  </si>
  <si>
    <t>REYNA</t>
  </si>
  <si>
    <t>TORRES</t>
  </si>
  <si>
    <t>COPROGSA</t>
  </si>
  <si>
    <t>MIGUEL ANGEL</t>
  </si>
  <si>
    <t>ECHAVARRIA</t>
  </si>
  <si>
    <t>LOPEZ</t>
  </si>
  <si>
    <t>MIGUEL ANGEL ECHAVARRIA LOPEZ</t>
  </si>
  <si>
    <t>http://www.cegaipslp.org.mx/HV2021Dos.nsf/nombre_de_la_vista/CBBD1480F0D60D488625874C00697A14/$File/AD-120.pdf</t>
  </si>
  <si>
    <t>http://www.cegaipslp.org.mx/HV2021Dos.nsf/nombre_de_la_vista/192E062D1FB7C40D8625874C0069DCE3/$File/AD-121.pdf</t>
  </si>
  <si>
    <t>http://www.cegaipslp.org.mx/HV2021Dos.nsf/nombre_de_la_vista/AE30CEDB5BE189068625874C006A1015/$File/AD-122.pdf</t>
  </si>
  <si>
    <t>http://www.cegaipslp.org.mx/HV2021Dos.nsf/nombre_de_la_vista/754396A246D18E078625874C006A2D7A/$File/AD-123.pdf</t>
  </si>
  <si>
    <t>http://www.cegaipslp.org.mx/HV2021Dos.nsf/nombre_de_la_vista/AF69BB00770AAA9C8625874C006AA9CB/$File/AD-124.pdf</t>
  </si>
  <si>
    <t>http://www.cegaipslp.org.mx/HV2021Dos.nsf/nombre_de_la_vista/20667AC0C739B4CD8625874C006AD89B/$File/AD-125.pdf</t>
  </si>
  <si>
    <t>http://www.cegaipslp.org.mx/HV2021Dos.nsf/nombre_de_la_vista/602E901CBD94CBC28625874C006AF5BA/$File/AD-126.pdf</t>
  </si>
  <si>
    <t>http://www.cegaipslp.org.mx/HV2021Dos.nsf/nombre_de_la_vista/16C83ABF6B95D5AF8625874C006B24AF/$File/AD-128.pdf</t>
  </si>
  <si>
    <t>http://www.cegaipslp.org.mx/HV2021Dos.nsf/nombre_de_la_vista/03B8DE20928B8C558625874C006B649E/$File/AD-129.pdf</t>
  </si>
  <si>
    <t>http://www.cegaipslp.org.mx/HV2021Dos.nsf/nombre_de_la_vista/E565CD81FCB609E88625874C006B9667/$File/AD-130.pdf</t>
  </si>
  <si>
    <t>http://www.cegaipslp.org.mx/HV2021Dos.nsf/nombre_de_la_vista/33525E27894942108625874C006C7D2B/$File/AD-131.pdf</t>
  </si>
  <si>
    <t>http://www.cegaipslp.org.mx/HV2021Dos.nsf/nombre_de_la_vista/C1DC4E84E98826638625874C006CDE85/$File/AD-132.pdf</t>
  </si>
  <si>
    <t>http://www.cegaipslp.org.mx/HV2021Dos.nsf/nombre_de_la_vista/AC68363442178B248625874C006D1969/$File/AD-133.pdf</t>
  </si>
  <si>
    <t>http://www.cegaipslp.org.mx/HV2021Dos.nsf/nombre_de_la_vista/08078CA1499337718625874C006D2A50/$File/AD-134.pdf</t>
  </si>
  <si>
    <t>http://www.cegaipslp.org.mx/HV2021Dos.nsf/nombre_de_la_vista/35549FBBF4EAF0EC8625874C006D395A/$File/AD-135.pdf</t>
  </si>
  <si>
    <t>http://www.cegaipslp.org.mx/HV2021Dos.nsf/nombre_de_la_vista/7FDC06206F2E03FC8625874C006D4B62/$File/AD-136.pdf</t>
  </si>
  <si>
    <t>http://www.cegaipslp.org.mx/HV2021Dos.nsf/nombre_de_la_vista/5A8DD137E000AEC18625874C006D786D/$File/AD-137.pdf</t>
  </si>
  <si>
    <t>http://www.cegaipslp.org.mx/HV2021Dos.nsf/nombre_de_la_vista/CA45BB51F3750EFB8625874C006D812C/$File/AD-139.pdf</t>
  </si>
  <si>
    <t>http://www.cegaipslp.org.mx/HV2021Dos.nsf/nombre_de_la_vista/3DB67FDB1B43AE0A8625874C006D8976/$File/AD-140.pdf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</si>
</sst>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409]* #,##0.00_ ;_-[$$-409]* \-#,##0.00\ ;_-[$$-409]* &quot;-&quot;??_ ;_-@_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2" applyFont="1"/>
    <xf numFmtId="0" fontId="0" fillId="0" borderId="0" xfId="0" applyFill="1" applyBorder="1"/>
    <xf numFmtId="0" fontId="0" fillId="0" borderId="0" xfId="0" applyFill="1"/>
    <xf numFmtId="0" fontId="4" fillId="0" borderId="0" xfId="0" applyFont="1" applyFill="1"/>
    <xf numFmtId="0" fontId="3" fillId="0" borderId="0" xfId="1" applyFill="1" applyAlignment="1">
      <alignment vertical="center"/>
    </xf>
    <xf numFmtId="0" fontId="2" fillId="0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6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1" xfId="0" applyFont="1" applyFill="1" applyBorder="1" applyAlignment="1">
      <alignment horizont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8"/>
  <sheetViews>
    <sheetView tabSelected="1" topLeftCell="Q2" zoomScale="80" zoomScaleNormal="80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67" hidden="1" customWidth="1"/>
    <col min="7" max="7" width="42.5703125" bestFit="1" customWidth="1"/>
    <col min="8" max="8" width="37.28515625" bestFit="1" customWidth="1"/>
    <col min="9" max="9" width="33.85546875" bestFit="1" customWidth="1"/>
    <col min="10" max="10" width="45.42578125" bestFit="1" customWidth="1"/>
    <col min="11" max="11" width="49.28515625" bestFit="1" customWidth="1"/>
    <col min="12" max="12" width="51.140625" bestFit="1" customWidth="1"/>
    <col min="13" max="13" width="41" bestFit="1" customWidth="1"/>
    <col min="14" max="14" width="37.5703125" bestFit="1" customWidth="1"/>
    <col min="15" max="15" width="39.42578125" bestFit="1" customWidth="1"/>
    <col min="16" max="16" width="167" bestFit="1" customWidth="1"/>
    <col min="17" max="17" width="55.140625" style="6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style="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44.140625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s="6" t="s">
        <v>11</v>
      </c>
      <c r="R4" t="s">
        <v>10</v>
      </c>
      <c r="S4" t="s">
        <v>12</v>
      </c>
      <c r="T4" t="s">
        <v>11</v>
      </c>
      <c r="U4" t="s">
        <v>11</v>
      </c>
      <c r="V4" s="5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s="6" t="s">
        <v>31</v>
      </c>
      <c r="R5" t="s">
        <v>32</v>
      </c>
      <c r="S5" t="s">
        <v>33</v>
      </c>
      <c r="T5" t="s">
        <v>34</v>
      </c>
      <c r="U5" t="s">
        <v>35</v>
      </c>
      <c r="V5" s="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7" t="s">
        <v>43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20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8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4.25" customHeight="1" x14ac:dyDescent="0.25">
      <c r="A8" s="10">
        <v>2021</v>
      </c>
      <c r="B8" s="2">
        <v>44409</v>
      </c>
      <c r="C8" s="2">
        <v>44439</v>
      </c>
      <c r="D8" t="s">
        <v>73</v>
      </c>
      <c r="E8" s="4" t="s">
        <v>95</v>
      </c>
      <c r="F8" t="s">
        <v>85</v>
      </c>
      <c r="G8" s="9" t="s">
        <v>87</v>
      </c>
      <c r="H8" t="s">
        <v>84</v>
      </c>
      <c r="I8" t="s">
        <v>79</v>
      </c>
      <c r="J8" s="4" t="s">
        <v>114</v>
      </c>
      <c r="K8" s="4" t="s">
        <v>115</v>
      </c>
      <c r="L8" s="4" t="s">
        <v>116</v>
      </c>
      <c r="M8" s="4" t="s">
        <v>94</v>
      </c>
      <c r="N8" s="2">
        <v>44418</v>
      </c>
      <c r="O8" s="2">
        <v>44459</v>
      </c>
      <c r="P8" s="4" t="s">
        <v>85</v>
      </c>
      <c r="Q8" s="7" t="s">
        <v>125</v>
      </c>
      <c r="R8" s="11">
        <v>1006425.67</v>
      </c>
      <c r="S8" s="3">
        <f>R8*0.3</f>
        <v>301927.701</v>
      </c>
      <c r="T8" s="7" t="s">
        <v>88</v>
      </c>
      <c r="U8" s="7" t="s">
        <v>88</v>
      </c>
      <c r="V8" s="7" t="s">
        <v>89</v>
      </c>
      <c r="W8" s="4" t="s">
        <v>83</v>
      </c>
      <c r="X8" s="7" t="s">
        <v>88</v>
      </c>
      <c r="Y8" s="4" t="s">
        <v>84</v>
      </c>
      <c r="Z8" s="2">
        <v>44449</v>
      </c>
      <c r="AA8" s="2">
        <f>Z8</f>
        <v>44449</v>
      </c>
      <c r="AB8" s="4" t="s">
        <v>86</v>
      </c>
    </row>
    <row r="9" spans="1:28" x14ac:dyDescent="0.25">
      <c r="A9" s="13">
        <v>2021</v>
      </c>
      <c r="B9" s="2">
        <v>44409</v>
      </c>
      <c r="C9" s="2">
        <v>44439</v>
      </c>
      <c r="D9" s="13" t="s">
        <v>73</v>
      </c>
      <c r="E9" s="4" t="s">
        <v>96</v>
      </c>
      <c r="F9" s="14" t="s">
        <v>85</v>
      </c>
      <c r="G9" s="14" t="s">
        <v>87</v>
      </c>
      <c r="H9" s="14" t="s">
        <v>84</v>
      </c>
      <c r="I9" s="14" t="s">
        <v>79</v>
      </c>
      <c r="J9" s="4" t="s">
        <v>91</v>
      </c>
      <c r="K9" s="4" t="s">
        <v>92</v>
      </c>
      <c r="L9" s="4" t="s">
        <v>93</v>
      </c>
      <c r="M9" s="4" t="s">
        <v>94</v>
      </c>
      <c r="N9" s="2">
        <v>44418</v>
      </c>
      <c r="O9" s="2">
        <v>44459</v>
      </c>
      <c r="P9" s="4" t="s">
        <v>85</v>
      </c>
      <c r="Q9" s="7" t="s">
        <v>126</v>
      </c>
      <c r="R9" s="3">
        <v>822000</v>
      </c>
      <c r="S9" s="3">
        <f t="shared" ref="S9:S26" si="0">R9*0.3</f>
        <v>246600</v>
      </c>
      <c r="T9" s="7" t="s">
        <v>88</v>
      </c>
      <c r="U9" s="7" t="s">
        <v>88</v>
      </c>
      <c r="V9" s="7" t="s">
        <v>90</v>
      </c>
      <c r="W9" s="4" t="s">
        <v>83</v>
      </c>
      <c r="X9" s="7" t="s">
        <v>88</v>
      </c>
      <c r="Y9" s="15" t="s">
        <v>84</v>
      </c>
      <c r="Z9" s="2">
        <v>44449</v>
      </c>
      <c r="AA9" s="16">
        <v>44449</v>
      </c>
      <c r="AB9" s="4" t="s">
        <v>86</v>
      </c>
    </row>
    <row r="10" spans="1:28" x14ac:dyDescent="0.25">
      <c r="A10" s="13">
        <v>2021</v>
      </c>
      <c r="B10" s="2">
        <v>44409</v>
      </c>
      <c r="C10" s="2">
        <v>44439</v>
      </c>
      <c r="D10" s="4" t="s">
        <v>73</v>
      </c>
      <c r="E10" s="4" t="s">
        <v>97</v>
      </c>
      <c r="F10" s="4" t="s">
        <v>85</v>
      </c>
      <c r="G10" s="4" t="s">
        <v>87</v>
      </c>
      <c r="H10" s="4" t="s">
        <v>84</v>
      </c>
      <c r="I10" s="4" t="s">
        <v>79</v>
      </c>
      <c r="J10" s="4" t="s">
        <v>91</v>
      </c>
      <c r="K10" s="4" t="s">
        <v>92</v>
      </c>
      <c r="L10" s="4" t="s">
        <v>93</v>
      </c>
      <c r="M10" s="4" t="s">
        <v>94</v>
      </c>
      <c r="N10" s="2">
        <v>44418</v>
      </c>
      <c r="O10" s="2">
        <v>44459</v>
      </c>
      <c r="P10" s="4" t="s">
        <v>85</v>
      </c>
      <c r="Q10" s="7" t="s">
        <v>127</v>
      </c>
      <c r="R10" s="3">
        <v>356200</v>
      </c>
      <c r="S10" s="3">
        <f t="shared" si="0"/>
        <v>106860</v>
      </c>
      <c r="T10" s="7" t="s">
        <v>88</v>
      </c>
      <c r="U10" s="7" t="s">
        <v>88</v>
      </c>
      <c r="V10" s="7" t="s">
        <v>90</v>
      </c>
      <c r="W10" s="15" t="s">
        <v>83</v>
      </c>
      <c r="X10" s="7" t="s">
        <v>88</v>
      </c>
      <c r="Y10" s="15" t="s">
        <v>84</v>
      </c>
      <c r="Z10" s="2">
        <v>44449</v>
      </c>
      <c r="AA10" s="2">
        <v>44449</v>
      </c>
      <c r="AB10" s="15" t="s">
        <v>86</v>
      </c>
    </row>
    <row r="11" spans="1:28" x14ac:dyDescent="0.25">
      <c r="A11" s="4">
        <v>2021</v>
      </c>
      <c r="B11" s="2">
        <v>44409</v>
      </c>
      <c r="C11" s="2">
        <v>44439</v>
      </c>
      <c r="D11" s="4" t="s">
        <v>73</v>
      </c>
      <c r="E11" s="4" t="s">
        <v>98</v>
      </c>
      <c r="F11" s="4" t="s">
        <v>85</v>
      </c>
      <c r="G11" s="4" t="s">
        <v>87</v>
      </c>
      <c r="H11" s="4" t="s">
        <v>84</v>
      </c>
      <c r="I11" s="4" t="s">
        <v>79</v>
      </c>
      <c r="J11" s="4" t="s">
        <v>91</v>
      </c>
      <c r="K11" s="4" t="s">
        <v>92</v>
      </c>
      <c r="L11" s="4" t="s">
        <v>93</v>
      </c>
      <c r="M11" s="4" t="s">
        <v>94</v>
      </c>
      <c r="N11" s="2">
        <v>44418</v>
      </c>
      <c r="O11" s="2">
        <v>44459</v>
      </c>
      <c r="P11" s="4" t="s">
        <v>85</v>
      </c>
      <c r="Q11" s="7" t="s">
        <v>128</v>
      </c>
      <c r="R11" s="3">
        <v>137000</v>
      </c>
      <c r="S11" s="3">
        <f t="shared" si="0"/>
        <v>41100</v>
      </c>
      <c r="T11" s="7" t="s">
        <v>88</v>
      </c>
      <c r="U11" s="7" t="s">
        <v>88</v>
      </c>
      <c r="V11" s="7" t="s">
        <v>90</v>
      </c>
      <c r="W11" s="15" t="s">
        <v>83</v>
      </c>
      <c r="X11" s="7" t="s">
        <v>88</v>
      </c>
      <c r="Y11" s="15" t="s">
        <v>84</v>
      </c>
      <c r="Z11" s="2">
        <v>44449</v>
      </c>
      <c r="AA11" s="2">
        <v>44449</v>
      </c>
      <c r="AB11" s="15" t="s">
        <v>86</v>
      </c>
    </row>
    <row r="12" spans="1:28" x14ac:dyDescent="0.25">
      <c r="A12" s="4">
        <v>2021</v>
      </c>
      <c r="B12" s="2">
        <v>44409</v>
      </c>
      <c r="C12" s="2">
        <v>44439</v>
      </c>
      <c r="D12" s="4" t="s">
        <v>73</v>
      </c>
      <c r="E12" s="4" t="s">
        <v>99</v>
      </c>
      <c r="F12" s="4" t="s">
        <v>85</v>
      </c>
      <c r="G12" s="4" t="s">
        <v>87</v>
      </c>
      <c r="H12" s="4" t="s">
        <v>84</v>
      </c>
      <c r="I12" s="4" t="s">
        <v>79</v>
      </c>
      <c r="J12" s="4" t="s">
        <v>117</v>
      </c>
      <c r="K12" s="4" t="s">
        <v>118</v>
      </c>
      <c r="L12" s="4" t="s">
        <v>119</v>
      </c>
      <c r="M12" s="4" t="s">
        <v>120</v>
      </c>
      <c r="N12" s="2">
        <v>44418</v>
      </c>
      <c r="O12" s="2">
        <v>44459</v>
      </c>
      <c r="P12" s="4" t="s">
        <v>85</v>
      </c>
      <c r="Q12" s="7" t="s">
        <v>129</v>
      </c>
      <c r="R12" s="3">
        <v>548000</v>
      </c>
      <c r="S12" s="3">
        <f t="shared" si="0"/>
        <v>164400</v>
      </c>
      <c r="T12" s="7" t="s">
        <v>88</v>
      </c>
      <c r="U12" s="7" t="s">
        <v>88</v>
      </c>
      <c r="V12" s="7" t="s">
        <v>90</v>
      </c>
      <c r="W12" s="15" t="s">
        <v>83</v>
      </c>
      <c r="X12" s="7" t="s">
        <v>88</v>
      </c>
      <c r="Y12" s="15" t="s">
        <v>84</v>
      </c>
      <c r="Z12" s="2">
        <v>44449</v>
      </c>
      <c r="AA12" s="2">
        <v>44449</v>
      </c>
      <c r="AB12" s="15" t="s">
        <v>86</v>
      </c>
    </row>
    <row r="13" spans="1:28" x14ac:dyDescent="0.25">
      <c r="A13" s="4">
        <v>2021</v>
      </c>
      <c r="B13" s="2">
        <v>44409</v>
      </c>
      <c r="C13" s="2">
        <v>44439</v>
      </c>
      <c r="D13" s="4" t="s">
        <v>73</v>
      </c>
      <c r="E13" s="4" t="s">
        <v>100</v>
      </c>
      <c r="F13" s="4" t="s">
        <v>85</v>
      </c>
      <c r="G13" s="4" t="s">
        <v>87</v>
      </c>
      <c r="H13" s="4" t="s">
        <v>84</v>
      </c>
      <c r="I13" s="4" t="s">
        <v>79</v>
      </c>
      <c r="J13" s="4" t="s">
        <v>117</v>
      </c>
      <c r="K13" s="4" t="s">
        <v>118</v>
      </c>
      <c r="L13" s="4" t="s">
        <v>119</v>
      </c>
      <c r="M13" s="4" t="s">
        <v>120</v>
      </c>
      <c r="N13" s="2">
        <v>44418</v>
      </c>
      <c r="O13" s="2">
        <v>44459</v>
      </c>
      <c r="P13" s="4" t="s">
        <v>85</v>
      </c>
      <c r="Q13" s="7" t="s">
        <v>130</v>
      </c>
      <c r="R13" s="3">
        <v>191800</v>
      </c>
      <c r="S13" s="3">
        <f t="shared" si="0"/>
        <v>57540</v>
      </c>
      <c r="T13" s="7" t="s">
        <v>88</v>
      </c>
      <c r="U13" s="7" t="s">
        <v>88</v>
      </c>
      <c r="V13" s="7" t="s">
        <v>90</v>
      </c>
      <c r="W13" s="15" t="s">
        <v>83</v>
      </c>
      <c r="X13" s="7" t="s">
        <v>88</v>
      </c>
      <c r="Y13" s="15" t="s">
        <v>84</v>
      </c>
      <c r="Z13" s="2">
        <v>44449</v>
      </c>
      <c r="AA13" s="2">
        <v>44449</v>
      </c>
      <c r="AB13" s="15" t="s">
        <v>86</v>
      </c>
    </row>
    <row r="14" spans="1:28" x14ac:dyDescent="0.25">
      <c r="A14" s="4">
        <v>2021</v>
      </c>
      <c r="B14" s="2">
        <v>44409</v>
      </c>
      <c r="C14" s="2">
        <v>44439</v>
      </c>
      <c r="D14" s="4" t="s">
        <v>73</v>
      </c>
      <c r="E14" s="4" t="s">
        <v>101</v>
      </c>
      <c r="F14" s="4" t="s">
        <v>85</v>
      </c>
      <c r="G14" s="4" t="s">
        <v>87</v>
      </c>
      <c r="H14" s="4" t="s">
        <v>84</v>
      </c>
      <c r="I14" s="4" t="s">
        <v>79</v>
      </c>
      <c r="J14" s="4" t="s">
        <v>91</v>
      </c>
      <c r="K14" s="4" t="s">
        <v>92</v>
      </c>
      <c r="L14" s="4" t="s">
        <v>93</v>
      </c>
      <c r="M14" s="4" t="s">
        <v>94</v>
      </c>
      <c r="N14" s="2">
        <v>44418</v>
      </c>
      <c r="O14" s="2">
        <v>44459</v>
      </c>
      <c r="P14" s="4" t="s">
        <v>85</v>
      </c>
      <c r="Q14" s="7" t="s">
        <v>131</v>
      </c>
      <c r="R14" s="3">
        <v>316800</v>
      </c>
      <c r="S14" s="3">
        <f t="shared" si="0"/>
        <v>95040</v>
      </c>
      <c r="T14" s="7" t="s">
        <v>88</v>
      </c>
      <c r="U14" s="7" t="s">
        <v>88</v>
      </c>
      <c r="V14" s="7" t="s">
        <v>90</v>
      </c>
      <c r="W14" s="15" t="s">
        <v>83</v>
      </c>
      <c r="X14" s="7" t="s">
        <v>88</v>
      </c>
      <c r="Y14" s="15" t="s">
        <v>84</v>
      </c>
      <c r="Z14" s="2">
        <v>44449</v>
      </c>
      <c r="AA14" s="2">
        <v>44449</v>
      </c>
      <c r="AB14" s="15" t="s">
        <v>86</v>
      </c>
    </row>
    <row r="15" spans="1:28" x14ac:dyDescent="0.25">
      <c r="A15" s="13">
        <v>2021</v>
      </c>
      <c r="B15" s="2">
        <v>44409</v>
      </c>
      <c r="C15" s="2">
        <v>44439</v>
      </c>
      <c r="D15" s="13" t="s">
        <v>73</v>
      </c>
      <c r="E15" s="4" t="s">
        <v>102</v>
      </c>
      <c r="F15" s="12" t="s">
        <v>85</v>
      </c>
      <c r="G15" s="12" t="s">
        <v>87</v>
      </c>
      <c r="H15" t="s">
        <v>84</v>
      </c>
      <c r="I15" s="13" t="s">
        <v>79</v>
      </c>
      <c r="J15" s="4" t="s">
        <v>91</v>
      </c>
      <c r="K15" s="4" t="s">
        <v>92</v>
      </c>
      <c r="L15" s="4" t="s">
        <v>93</v>
      </c>
      <c r="M15" s="4" t="s">
        <v>94</v>
      </c>
      <c r="N15" s="2">
        <v>44418</v>
      </c>
      <c r="O15" s="2">
        <v>44459</v>
      </c>
      <c r="P15" s="4" t="s">
        <v>85</v>
      </c>
      <c r="Q15" s="7" t="s">
        <v>132</v>
      </c>
      <c r="R15" s="3">
        <v>274000</v>
      </c>
      <c r="S15" s="3">
        <f t="shared" si="0"/>
        <v>82200</v>
      </c>
      <c r="T15" s="7" t="s">
        <v>88</v>
      </c>
      <c r="U15" s="7" t="s">
        <v>88</v>
      </c>
      <c r="V15" s="7" t="s">
        <v>90</v>
      </c>
      <c r="W15" s="4" t="s">
        <v>83</v>
      </c>
      <c r="X15" s="7" t="s">
        <v>88</v>
      </c>
      <c r="Y15" s="4" t="s">
        <v>84</v>
      </c>
      <c r="Z15" s="2">
        <v>44449</v>
      </c>
      <c r="AA15" s="2">
        <v>44449</v>
      </c>
      <c r="AB15" s="13" t="s">
        <v>86</v>
      </c>
    </row>
    <row r="16" spans="1:28" x14ac:dyDescent="0.25">
      <c r="A16" s="13">
        <v>2021</v>
      </c>
      <c r="B16" s="2">
        <v>44409</v>
      </c>
      <c r="C16" s="2">
        <v>44439</v>
      </c>
      <c r="D16" s="13" t="s">
        <v>73</v>
      </c>
      <c r="E16" s="4" t="s">
        <v>103</v>
      </c>
      <c r="F16" s="12" t="s">
        <v>85</v>
      </c>
      <c r="G16" s="12" t="s">
        <v>87</v>
      </c>
      <c r="H16" t="s">
        <v>84</v>
      </c>
      <c r="I16" s="13" t="s">
        <v>79</v>
      </c>
      <c r="J16" t="s">
        <v>91</v>
      </c>
      <c r="K16" t="s">
        <v>92</v>
      </c>
      <c r="L16" t="s">
        <v>93</v>
      </c>
      <c r="M16" s="4" t="s">
        <v>94</v>
      </c>
      <c r="N16" s="2">
        <v>44418</v>
      </c>
      <c r="O16" s="2">
        <v>44459</v>
      </c>
      <c r="P16" s="4" t="s">
        <v>85</v>
      </c>
      <c r="Q16" s="7" t="s">
        <v>133</v>
      </c>
      <c r="R16" s="3">
        <v>140800</v>
      </c>
      <c r="S16" s="3">
        <f t="shared" si="0"/>
        <v>42240</v>
      </c>
      <c r="T16" s="7" t="s">
        <v>88</v>
      </c>
      <c r="U16" s="7" t="s">
        <v>88</v>
      </c>
      <c r="V16" s="7" t="s">
        <v>90</v>
      </c>
      <c r="W16" s="4" t="s">
        <v>83</v>
      </c>
      <c r="X16" s="7" t="s">
        <v>88</v>
      </c>
      <c r="Y16" s="4" t="s">
        <v>84</v>
      </c>
      <c r="Z16" s="2">
        <v>44449</v>
      </c>
      <c r="AA16" s="2">
        <v>44449</v>
      </c>
      <c r="AB16" s="13" t="s">
        <v>86</v>
      </c>
    </row>
    <row r="17" spans="1:28" x14ac:dyDescent="0.25">
      <c r="A17" s="13">
        <v>2021</v>
      </c>
      <c r="B17" s="2">
        <v>44409</v>
      </c>
      <c r="C17" s="2">
        <v>44439</v>
      </c>
      <c r="D17" s="13" t="s">
        <v>73</v>
      </c>
      <c r="E17" s="4" t="s">
        <v>104</v>
      </c>
      <c r="F17" s="12" t="s">
        <v>85</v>
      </c>
      <c r="G17" s="12" t="s">
        <v>87</v>
      </c>
      <c r="H17" t="s">
        <v>84</v>
      </c>
      <c r="I17" s="13" t="s">
        <v>79</v>
      </c>
      <c r="J17" t="s">
        <v>91</v>
      </c>
      <c r="K17" t="s">
        <v>92</v>
      </c>
      <c r="L17" t="s">
        <v>93</v>
      </c>
      <c r="M17" t="s">
        <v>94</v>
      </c>
      <c r="N17" s="2">
        <v>44418</v>
      </c>
      <c r="O17" s="2">
        <v>44459</v>
      </c>
      <c r="P17" s="4" t="s">
        <v>85</v>
      </c>
      <c r="Q17" s="7" t="s">
        <v>134</v>
      </c>
      <c r="R17" s="3">
        <v>1172528.1200000001</v>
      </c>
      <c r="S17" s="3">
        <f t="shared" si="0"/>
        <v>351758.43600000005</v>
      </c>
      <c r="T17" s="7" t="s">
        <v>88</v>
      </c>
      <c r="U17" s="7" t="s">
        <v>88</v>
      </c>
      <c r="V17" s="7" t="s">
        <v>90</v>
      </c>
      <c r="W17" s="4" t="s">
        <v>83</v>
      </c>
      <c r="X17" s="7" t="s">
        <v>88</v>
      </c>
      <c r="Y17" s="4" t="s">
        <v>84</v>
      </c>
      <c r="Z17" s="2">
        <v>44449</v>
      </c>
      <c r="AA17" s="2">
        <v>44449</v>
      </c>
      <c r="AB17" s="13" t="s">
        <v>86</v>
      </c>
    </row>
    <row r="18" spans="1:28" x14ac:dyDescent="0.25">
      <c r="A18" s="13">
        <v>2021</v>
      </c>
      <c r="B18" s="2">
        <v>44409</v>
      </c>
      <c r="C18" s="2">
        <v>44439</v>
      </c>
      <c r="D18" s="13" t="s">
        <v>73</v>
      </c>
      <c r="E18" s="4" t="s">
        <v>105</v>
      </c>
      <c r="F18" s="12" t="s">
        <v>85</v>
      </c>
      <c r="G18" s="12" t="s">
        <v>87</v>
      </c>
      <c r="H18" t="s">
        <v>84</v>
      </c>
      <c r="I18" s="13" t="s">
        <v>79</v>
      </c>
      <c r="J18" t="s">
        <v>91</v>
      </c>
      <c r="K18" t="s">
        <v>92</v>
      </c>
      <c r="L18" t="s">
        <v>93</v>
      </c>
      <c r="M18" t="s">
        <v>94</v>
      </c>
      <c r="N18" s="2">
        <v>44418</v>
      </c>
      <c r="O18" s="2">
        <v>44459</v>
      </c>
      <c r="P18" s="4" t="s">
        <v>85</v>
      </c>
      <c r="Q18" s="7" t="s">
        <v>135</v>
      </c>
      <c r="R18" s="3">
        <v>717829.27</v>
      </c>
      <c r="S18" s="3">
        <f t="shared" si="0"/>
        <v>215348.78099999999</v>
      </c>
      <c r="T18" s="7" t="s">
        <v>88</v>
      </c>
      <c r="U18" s="7" t="s">
        <v>88</v>
      </c>
      <c r="V18" s="7" t="s">
        <v>90</v>
      </c>
      <c r="W18" s="4" t="s">
        <v>83</v>
      </c>
      <c r="X18" s="7" t="s">
        <v>88</v>
      </c>
      <c r="Y18" s="4" t="s">
        <v>84</v>
      </c>
      <c r="Z18" s="2">
        <v>44449</v>
      </c>
      <c r="AA18" s="2">
        <v>44449</v>
      </c>
      <c r="AB18" s="13" t="s">
        <v>86</v>
      </c>
    </row>
    <row r="19" spans="1:28" x14ac:dyDescent="0.25">
      <c r="A19" s="13">
        <v>2021</v>
      </c>
      <c r="B19" s="2">
        <v>44409</v>
      </c>
      <c r="C19" s="2">
        <v>44439</v>
      </c>
      <c r="D19" s="13" t="s">
        <v>73</v>
      </c>
      <c r="E19" s="4" t="s">
        <v>106</v>
      </c>
      <c r="F19" s="12" t="s">
        <v>85</v>
      </c>
      <c r="G19" s="12" t="s">
        <v>87</v>
      </c>
      <c r="H19" t="s">
        <v>84</v>
      </c>
      <c r="I19" s="13" t="s">
        <v>79</v>
      </c>
      <c r="J19" t="s">
        <v>121</v>
      </c>
      <c r="K19" t="s">
        <v>122</v>
      </c>
      <c r="L19" t="s">
        <v>123</v>
      </c>
      <c r="M19" t="s">
        <v>124</v>
      </c>
      <c r="N19" s="2">
        <v>44418</v>
      </c>
      <c r="O19" s="2">
        <v>44459</v>
      </c>
      <c r="P19" s="4" t="s">
        <v>85</v>
      </c>
      <c r="Q19" s="7" t="s">
        <v>136</v>
      </c>
      <c r="R19" s="3">
        <v>549359.76</v>
      </c>
      <c r="S19" s="3">
        <f t="shared" si="0"/>
        <v>164807.92799999999</v>
      </c>
      <c r="T19" s="7" t="s">
        <v>88</v>
      </c>
      <c r="U19" s="7" t="s">
        <v>88</v>
      </c>
      <c r="V19" s="7" t="s">
        <v>90</v>
      </c>
      <c r="W19" s="4" t="s">
        <v>83</v>
      </c>
      <c r="X19" s="7" t="s">
        <v>88</v>
      </c>
      <c r="Y19" s="4" t="s">
        <v>84</v>
      </c>
      <c r="Z19" s="2">
        <v>44449</v>
      </c>
      <c r="AA19" s="2">
        <v>44449</v>
      </c>
      <c r="AB19" s="13" t="s">
        <v>86</v>
      </c>
    </row>
    <row r="20" spans="1:28" x14ac:dyDescent="0.25">
      <c r="A20" s="13">
        <v>2021</v>
      </c>
      <c r="B20" s="2">
        <v>44409</v>
      </c>
      <c r="C20" s="2">
        <v>44439</v>
      </c>
      <c r="D20" s="13" t="s">
        <v>73</v>
      </c>
      <c r="E20" s="4" t="s">
        <v>107</v>
      </c>
      <c r="F20" s="12" t="s">
        <v>85</v>
      </c>
      <c r="G20" s="12" t="s">
        <v>87</v>
      </c>
      <c r="H20" t="s">
        <v>84</v>
      </c>
      <c r="I20" s="13" t="s">
        <v>79</v>
      </c>
      <c r="J20" t="s">
        <v>91</v>
      </c>
      <c r="K20" t="s">
        <v>92</v>
      </c>
      <c r="L20" t="s">
        <v>93</v>
      </c>
      <c r="M20" t="s">
        <v>94</v>
      </c>
      <c r="N20" s="2">
        <v>44418</v>
      </c>
      <c r="O20" s="2">
        <v>44459</v>
      </c>
      <c r="P20" s="4" t="s">
        <v>85</v>
      </c>
      <c r="Q20" s="7" t="s">
        <v>137</v>
      </c>
      <c r="R20" s="3">
        <v>439870.67</v>
      </c>
      <c r="S20" s="3">
        <f t="shared" si="0"/>
        <v>131961.201</v>
      </c>
      <c r="T20" s="7" t="s">
        <v>88</v>
      </c>
      <c r="U20" s="7" t="s">
        <v>88</v>
      </c>
      <c r="V20" s="7" t="s">
        <v>90</v>
      </c>
      <c r="W20" s="4" t="s">
        <v>83</v>
      </c>
      <c r="X20" s="7" t="s">
        <v>88</v>
      </c>
      <c r="Y20" s="4" t="s">
        <v>84</v>
      </c>
      <c r="Z20" s="2">
        <v>44449</v>
      </c>
      <c r="AA20" s="2">
        <v>44449</v>
      </c>
      <c r="AB20" s="13" t="s">
        <v>86</v>
      </c>
    </row>
    <row r="21" spans="1:28" x14ac:dyDescent="0.25">
      <c r="A21" s="13">
        <v>2021</v>
      </c>
      <c r="B21" s="2">
        <v>44409</v>
      </c>
      <c r="C21" s="2">
        <v>44439</v>
      </c>
      <c r="D21" s="13" t="s">
        <v>73</v>
      </c>
      <c r="E21" s="4" t="s">
        <v>108</v>
      </c>
      <c r="F21" s="12" t="s">
        <v>85</v>
      </c>
      <c r="G21" s="12" t="s">
        <v>87</v>
      </c>
      <c r="H21" t="s">
        <v>84</v>
      </c>
      <c r="I21" s="13" t="s">
        <v>79</v>
      </c>
      <c r="J21" t="s">
        <v>91</v>
      </c>
      <c r="K21" t="s">
        <v>92</v>
      </c>
      <c r="L21" t="s">
        <v>93</v>
      </c>
      <c r="M21" t="s">
        <v>94</v>
      </c>
      <c r="N21" s="2">
        <v>44418</v>
      </c>
      <c r="O21" s="2">
        <v>44459</v>
      </c>
      <c r="P21" s="4" t="s">
        <v>85</v>
      </c>
      <c r="Q21" s="7" t="s">
        <v>138</v>
      </c>
      <c r="R21" s="3">
        <v>338048.77</v>
      </c>
      <c r="S21" s="3">
        <f t="shared" si="0"/>
        <v>101414.63100000001</v>
      </c>
      <c r="T21" s="7" t="s">
        <v>88</v>
      </c>
      <c r="U21" s="7" t="s">
        <v>88</v>
      </c>
      <c r="V21" s="7" t="s">
        <v>90</v>
      </c>
      <c r="W21" s="4" t="s">
        <v>83</v>
      </c>
      <c r="X21" s="7" t="s">
        <v>88</v>
      </c>
      <c r="Y21" s="4" t="s">
        <v>84</v>
      </c>
      <c r="Z21" s="2">
        <v>44449</v>
      </c>
      <c r="AA21" s="2">
        <v>44449</v>
      </c>
      <c r="AB21" s="13" t="s">
        <v>86</v>
      </c>
    </row>
    <row r="22" spans="1:28" x14ac:dyDescent="0.25">
      <c r="A22" s="13">
        <v>2021</v>
      </c>
      <c r="B22" s="2">
        <v>44409</v>
      </c>
      <c r="C22" s="2">
        <v>44439</v>
      </c>
      <c r="D22" s="13" t="s">
        <v>73</v>
      </c>
      <c r="E22" s="4" t="s">
        <v>109</v>
      </c>
      <c r="F22" s="12" t="s">
        <v>85</v>
      </c>
      <c r="G22" s="12" t="s">
        <v>87</v>
      </c>
      <c r="H22" t="s">
        <v>84</v>
      </c>
      <c r="I22" s="13" t="s">
        <v>79</v>
      </c>
      <c r="J22" t="s">
        <v>91</v>
      </c>
      <c r="K22" t="s">
        <v>92</v>
      </c>
      <c r="L22" t="s">
        <v>93</v>
      </c>
      <c r="M22" t="s">
        <v>94</v>
      </c>
      <c r="N22" s="2">
        <v>44418</v>
      </c>
      <c r="O22" s="2">
        <v>44459</v>
      </c>
      <c r="P22" s="4" t="s">
        <v>85</v>
      </c>
      <c r="Q22" s="7" t="s">
        <v>139</v>
      </c>
      <c r="R22" s="3">
        <v>252429.71</v>
      </c>
      <c r="S22" s="3">
        <f t="shared" si="0"/>
        <v>75728.913</v>
      </c>
      <c r="T22" s="7" t="s">
        <v>88</v>
      </c>
      <c r="U22" s="7" t="s">
        <v>88</v>
      </c>
      <c r="V22" s="7" t="s">
        <v>90</v>
      </c>
      <c r="W22" s="4" t="s">
        <v>83</v>
      </c>
      <c r="X22" s="7" t="s">
        <v>88</v>
      </c>
      <c r="Y22" s="4" t="s">
        <v>84</v>
      </c>
      <c r="Z22" s="2">
        <v>44449</v>
      </c>
      <c r="AA22" s="2">
        <v>44449</v>
      </c>
      <c r="AB22" s="13" t="s">
        <v>86</v>
      </c>
    </row>
    <row r="23" spans="1:28" x14ac:dyDescent="0.25">
      <c r="A23" s="13">
        <v>2021</v>
      </c>
      <c r="B23" s="2">
        <v>44409</v>
      </c>
      <c r="C23" s="2">
        <v>44439</v>
      </c>
      <c r="D23" s="13" t="s">
        <v>73</v>
      </c>
      <c r="E23" s="4" t="s">
        <v>110</v>
      </c>
      <c r="F23" s="12" t="s">
        <v>85</v>
      </c>
      <c r="G23" s="12" t="s">
        <v>87</v>
      </c>
      <c r="H23" t="s">
        <v>84</v>
      </c>
      <c r="I23" s="13" t="s">
        <v>79</v>
      </c>
      <c r="J23" t="s">
        <v>91</v>
      </c>
      <c r="K23" t="s">
        <v>92</v>
      </c>
      <c r="L23" t="s">
        <v>93</v>
      </c>
      <c r="M23" t="s">
        <v>94</v>
      </c>
      <c r="N23" s="2">
        <v>44418</v>
      </c>
      <c r="O23" s="2">
        <v>44459</v>
      </c>
      <c r="P23" s="4" t="s">
        <v>85</v>
      </c>
      <c r="Q23" s="7" t="s">
        <v>140</v>
      </c>
      <c r="R23" s="3">
        <v>257105.64</v>
      </c>
      <c r="S23" s="3">
        <f t="shared" si="0"/>
        <v>77131.691999999995</v>
      </c>
      <c r="T23" s="7" t="s">
        <v>88</v>
      </c>
      <c r="U23" s="7" t="s">
        <v>88</v>
      </c>
      <c r="V23" s="7" t="s">
        <v>90</v>
      </c>
      <c r="W23" s="4" t="s">
        <v>83</v>
      </c>
      <c r="X23" s="7" t="s">
        <v>88</v>
      </c>
      <c r="Y23" s="4" t="s">
        <v>84</v>
      </c>
      <c r="Z23" s="2">
        <v>44449</v>
      </c>
      <c r="AA23" s="2">
        <v>44449</v>
      </c>
      <c r="AB23" s="13" t="s">
        <v>86</v>
      </c>
    </row>
    <row r="24" spans="1:28" x14ac:dyDescent="0.25">
      <c r="A24" s="13">
        <v>2021</v>
      </c>
      <c r="B24" s="2">
        <v>44409</v>
      </c>
      <c r="C24" s="2">
        <v>44439</v>
      </c>
      <c r="D24" s="13" t="s">
        <v>73</v>
      </c>
      <c r="E24" s="4" t="s">
        <v>111</v>
      </c>
      <c r="F24" s="12" t="s">
        <v>85</v>
      </c>
      <c r="G24" s="12" t="s">
        <v>87</v>
      </c>
      <c r="H24" t="s">
        <v>84</v>
      </c>
      <c r="I24" s="13" t="s">
        <v>79</v>
      </c>
      <c r="J24" t="s">
        <v>91</v>
      </c>
      <c r="K24" t="s">
        <v>92</v>
      </c>
      <c r="L24" t="s">
        <v>93</v>
      </c>
      <c r="M24" t="s">
        <v>94</v>
      </c>
      <c r="N24" s="2">
        <v>44418</v>
      </c>
      <c r="O24" s="2">
        <v>44459</v>
      </c>
      <c r="P24" s="4" t="s">
        <v>85</v>
      </c>
      <c r="Q24" s="7" t="s">
        <v>141</v>
      </c>
      <c r="R24" s="3">
        <v>1349604.9</v>
      </c>
      <c r="S24" s="3">
        <f t="shared" si="0"/>
        <v>404881.47</v>
      </c>
      <c r="T24" s="7" t="s">
        <v>88</v>
      </c>
      <c r="U24" s="7" t="s">
        <v>88</v>
      </c>
      <c r="V24" s="7" t="s">
        <v>90</v>
      </c>
      <c r="W24" s="4" t="s">
        <v>83</v>
      </c>
      <c r="X24" s="7" t="s">
        <v>88</v>
      </c>
      <c r="Y24" s="4" t="s">
        <v>84</v>
      </c>
      <c r="Z24" s="2">
        <v>44449</v>
      </c>
      <c r="AA24" s="2">
        <v>44449</v>
      </c>
      <c r="AB24" s="13" t="s">
        <v>86</v>
      </c>
    </row>
    <row r="25" spans="1:28" x14ac:dyDescent="0.25">
      <c r="A25" s="13">
        <v>2021</v>
      </c>
      <c r="B25" s="2">
        <v>44409</v>
      </c>
      <c r="C25" s="2">
        <v>44439</v>
      </c>
      <c r="D25" s="13" t="s">
        <v>73</v>
      </c>
      <c r="E25" s="4" t="s">
        <v>112</v>
      </c>
      <c r="F25" s="12" t="s">
        <v>85</v>
      </c>
      <c r="G25" s="12" t="s">
        <v>87</v>
      </c>
      <c r="H25" t="s">
        <v>84</v>
      </c>
      <c r="I25" s="13" t="s">
        <v>79</v>
      </c>
      <c r="J25" t="s">
        <v>91</v>
      </c>
      <c r="K25" t="s">
        <v>92</v>
      </c>
      <c r="L25" t="s">
        <v>93</v>
      </c>
      <c r="M25" t="s">
        <v>94</v>
      </c>
      <c r="N25" s="2">
        <v>44418</v>
      </c>
      <c r="O25" s="2">
        <v>44459</v>
      </c>
      <c r="P25" s="4" t="s">
        <v>85</v>
      </c>
      <c r="Q25" s="7" t="s">
        <v>142</v>
      </c>
      <c r="R25" s="3">
        <v>500000</v>
      </c>
      <c r="S25" s="3">
        <f t="shared" si="0"/>
        <v>150000</v>
      </c>
      <c r="T25" s="7" t="s">
        <v>88</v>
      </c>
      <c r="U25" s="7" t="s">
        <v>88</v>
      </c>
      <c r="V25" s="7" t="s">
        <v>90</v>
      </c>
      <c r="W25" s="4" t="s">
        <v>83</v>
      </c>
      <c r="X25" s="7" t="s">
        <v>88</v>
      </c>
      <c r="Y25" s="4" t="s">
        <v>84</v>
      </c>
      <c r="Z25" s="2">
        <v>44449</v>
      </c>
      <c r="AA25" s="2">
        <v>44449</v>
      </c>
      <c r="AB25" s="13" t="s">
        <v>86</v>
      </c>
    </row>
    <row r="26" spans="1:28" x14ac:dyDescent="0.25">
      <c r="A26" s="13">
        <v>2021</v>
      </c>
      <c r="B26" s="2">
        <v>44409</v>
      </c>
      <c r="C26" s="2">
        <v>44439</v>
      </c>
      <c r="D26" s="13" t="s">
        <v>73</v>
      </c>
      <c r="E26" s="4" t="s">
        <v>113</v>
      </c>
      <c r="F26" s="12" t="s">
        <v>85</v>
      </c>
      <c r="G26" s="12" t="s">
        <v>87</v>
      </c>
      <c r="H26" t="s">
        <v>84</v>
      </c>
      <c r="I26" s="13" t="s">
        <v>79</v>
      </c>
      <c r="J26" t="s">
        <v>91</v>
      </c>
      <c r="K26" t="s">
        <v>92</v>
      </c>
      <c r="L26" t="s">
        <v>93</v>
      </c>
      <c r="M26" t="s">
        <v>94</v>
      </c>
      <c r="N26" s="2">
        <v>44418</v>
      </c>
      <c r="O26" s="2">
        <v>44459</v>
      </c>
      <c r="P26" s="4" t="s">
        <v>85</v>
      </c>
      <c r="Q26" s="7" t="s">
        <v>143</v>
      </c>
      <c r="R26" s="3">
        <v>630000</v>
      </c>
      <c r="S26" s="3">
        <f t="shared" si="0"/>
        <v>189000</v>
      </c>
      <c r="T26" s="7" t="s">
        <v>88</v>
      </c>
      <c r="U26" s="7" t="s">
        <v>88</v>
      </c>
      <c r="V26" s="7" t="s">
        <v>90</v>
      </c>
      <c r="W26" s="4" t="s">
        <v>83</v>
      </c>
      <c r="X26" s="7" t="s">
        <v>88</v>
      </c>
      <c r="Y26" s="4" t="s">
        <v>84</v>
      </c>
      <c r="Z26" s="2">
        <v>44449</v>
      </c>
      <c r="AA26" s="2">
        <v>44449</v>
      </c>
      <c r="AB26" s="13" t="s">
        <v>86</v>
      </c>
    </row>
    <row r="27" spans="1:28" x14ac:dyDescent="0.25">
      <c r="A27" s="13"/>
      <c r="B27" s="2"/>
      <c r="C27" s="2"/>
      <c r="D27" s="13"/>
      <c r="E27" s="4"/>
      <c r="F27" s="12"/>
      <c r="G27" s="12"/>
      <c r="I27" s="13"/>
      <c r="N27" s="2"/>
      <c r="O27" s="2"/>
      <c r="P27" s="4"/>
      <c r="Q27" s="7"/>
      <c r="R27" s="3"/>
      <c r="S27" s="3"/>
      <c r="T27" s="7"/>
      <c r="U27" s="7"/>
      <c r="V27" s="7"/>
      <c r="W27" s="4"/>
      <c r="X27" s="7"/>
      <c r="Y27" s="4"/>
      <c r="Z27" s="2"/>
      <c r="AA27" s="2"/>
      <c r="AB27" s="13"/>
    </row>
    <row r="28" spans="1:28" x14ac:dyDescent="0.25">
      <c r="A28" s="13"/>
      <c r="B28" s="2"/>
      <c r="C28" s="2"/>
      <c r="D28" s="13"/>
      <c r="E28" s="4"/>
      <c r="F28" s="12"/>
      <c r="G28" s="12"/>
      <c r="I28" s="13"/>
      <c r="N28" s="2"/>
      <c r="O28" s="2"/>
      <c r="P28" s="4"/>
      <c r="Q28" s="7"/>
      <c r="R28" s="3"/>
      <c r="S28" s="3"/>
      <c r="T28" s="7"/>
      <c r="U28" s="7"/>
      <c r="V28" s="7"/>
      <c r="W28" s="4"/>
      <c r="X28" s="7"/>
      <c r="Y28" s="4"/>
      <c r="Z28" s="2"/>
      <c r="AA28" s="2"/>
      <c r="AB28" s="13"/>
    </row>
    <row r="29" spans="1:28" x14ac:dyDescent="0.25">
      <c r="A29" s="13"/>
      <c r="B29" s="2"/>
      <c r="C29" s="2"/>
      <c r="D29" s="13"/>
      <c r="E29" s="4"/>
      <c r="F29" s="12"/>
      <c r="G29" s="12"/>
      <c r="I29" s="13"/>
      <c r="M29" s="4"/>
      <c r="N29" s="2"/>
      <c r="O29" s="2"/>
      <c r="P29" s="4"/>
      <c r="Q29" s="7"/>
      <c r="R29" s="3"/>
      <c r="S29" s="3"/>
      <c r="T29" s="7"/>
      <c r="U29" s="7"/>
      <c r="V29" s="7"/>
      <c r="W29" s="4"/>
      <c r="X29" s="7"/>
      <c r="Y29" s="4"/>
      <c r="Z29" s="2"/>
      <c r="AA29" s="2"/>
      <c r="AB29" s="13"/>
    </row>
    <row r="30" spans="1:28" x14ac:dyDescent="0.25">
      <c r="A30" s="13"/>
      <c r="B30" s="2"/>
      <c r="C30" s="2"/>
      <c r="D30" s="13"/>
      <c r="E30" s="4"/>
      <c r="F30" s="12"/>
      <c r="G30" s="12"/>
      <c r="I30" s="13"/>
      <c r="M30" s="4"/>
      <c r="N30" s="2"/>
      <c r="O30" s="2"/>
      <c r="P30" s="4"/>
      <c r="Q30" s="7"/>
      <c r="R30" s="3"/>
      <c r="S30" s="3"/>
      <c r="T30" s="7"/>
      <c r="U30" s="7"/>
      <c r="V30" s="7"/>
      <c r="W30" s="4"/>
      <c r="X30" s="7"/>
      <c r="Y30" s="4"/>
      <c r="Z30" s="2"/>
      <c r="AA30" s="2"/>
      <c r="AB30" s="13"/>
    </row>
    <row r="31" spans="1:28" x14ac:dyDescent="0.25">
      <c r="A31" s="13"/>
      <c r="B31" s="2"/>
      <c r="C31" s="2"/>
      <c r="D31" s="13"/>
      <c r="E31" s="4"/>
      <c r="F31" s="12"/>
      <c r="G31" s="12"/>
      <c r="I31" s="13"/>
      <c r="N31" s="2"/>
      <c r="O31" s="2"/>
      <c r="P31" s="4"/>
      <c r="Q31" s="7"/>
      <c r="R31" s="3"/>
      <c r="S31" s="3"/>
      <c r="T31" s="7"/>
      <c r="U31" s="7"/>
      <c r="V31" s="7"/>
      <c r="W31" s="4"/>
      <c r="X31" s="7"/>
      <c r="Y31" s="4"/>
      <c r="Z31" s="2"/>
      <c r="AA31" s="2"/>
      <c r="AB31" s="13"/>
    </row>
    <row r="32" spans="1:28" x14ac:dyDescent="0.25">
      <c r="A32" s="13"/>
      <c r="B32" s="2"/>
      <c r="C32" s="2"/>
      <c r="D32" s="13"/>
      <c r="E32" s="4"/>
      <c r="F32" s="12"/>
      <c r="G32" s="12"/>
      <c r="I32" s="13"/>
      <c r="N32" s="2"/>
      <c r="O32" s="2"/>
      <c r="P32" s="4"/>
      <c r="Q32" s="7"/>
      <c r="R32" s="3"/>
      <c r="S32" s="3"/>
      <c r="T32" s="7"/>
      <c r="U32" s="7"/>
      <c r="V32" s="7"/>
      <c r="W32" s="4"/>
      <c r="X32" s="7"/>
      <c r="Y32" s="4"/>
      <c r="Z32" s="2"/>
      <c r="AA32" s="2"/>
      <c r="AB32" s="13"/>
    </row>
    <row r="33" spans="1:28" x14ac:dyDescent="0.25">
      <c r="A33" s="13"/>
      <c r="B33" s="2"/>
      <c r="C33" s="2"/>
      <c r="D33" s="13"/>
      <c r="E33" s="4"/>
      <c r="F33" s="12"/>
      <c r="G33" s="12"/>
      <c r="I33" s="13"/>
      <c r="M33" s="4"/>
      <c r="N33" s="2"/>
      <c r="O33" s="2"/>
      <c r="P33" s="4"/>
      <c r="Q33" s="7"/>
      <c r="R33" s="3"/>
      <c r="S33" s="3"/>
      <c r="T33" s="7"/>
      <c r="U33" s="7"/>
      <c r="V33" s="7"/>
      <c r="W33" s="4"/>
      <c r="X33" s="7"/>
      <c r="Y33" s="4"/>
      <c r="Z33" s="2"/>
      <c r="AA33" s="2"/>
      <c r="AB33" s="13"/>
    </row>
    <row r="34" spans="1:28" x14ac:dyDescent="0.25">
      <c r="A34" s="13"/>
      <c r="B34" s="2"/>
      <c r="C34" s="2"/>
      <c r="D34" s="13"/>
      <c r="E34" s="4"/>
      <c r="F34" s="12"/>
      <c r="G34" s="12"/>
      <c r="I34" s="13"/>
      <c r="M34" s="4"/>
      <c r="N34" s="2"/>
      <c r="O34" s="2"/>
      <c r="P34" s="4"/>
      <c r="Q34" s="7"/>
      <c r="R34" s="3"/>
      <c r="S34" s="3"/>
      <c r="T34" s="7"/>
      <c r="U34" s="7"/>
      <c r="V34" s="7"/>
      <c r="W34" s="4"/>
      <c r="X34" s="7"/>
      <c r="Y34" s="4"/>
      <c r="Z34" s="2"/>
      <c r="AA34" s="2"/>
      <c r="AB34" s="13"/>
    </row>
    <row r="35" spans="1:28" x14ac:dyDescent="0.25">
      <c r="A35" s="13"/>
      <c r="B35" s="2"/>
      <c r="C35" s="2"/>
      <c r="D35" s="13"/>
      <c r="E35" s="4"/>
      <c r="F35" s="12"/>
      <c r="G35" s="12"/>
      <c r="I35" s="13"/>
      <c r="M35" s="4"/>
      <c r="N35" s="2"/>
      <c r="O35" s="2"/>
      <c r="P35" s="4"/>
      <c r="Q35" s="7"/>
      <c r="R35" s="3"/>
      <c r="S35" s="3"/>
      <c r="T35" s="7"/>
      <c r="U35" s="7"/>
      <c r="V35" s="7"/>
      <c r="W35" s="4"/>
      <c r="X35" s="7"/>
      <c r="Y35" s="4"/>
      <c r="Z35" s="2"/>
      <c r="AA35" s="2"/>
      <c r="AB35" s="13"/>
    </row>
    <row r="36" spans="1:28" x14ac:dyDescent="0.25">
      <c r="A36" s="13"/>
      <c r="B36" s="2"/>
      <c r="C36" s="2"/>
      <c r="D36" s="13"/>
      <c r="E36" s="4"/>
      <c r="F36" s="12"/>
      <c r="G36" s="12"/>
      <c r="I36" s="13"/>
      <c r="M36" s="4"/>
      <c r="N36" s="2"/>
      <c r="O36" s="2"/>
      <c r="P36" s="4"/>
      <c r="Q36" s="7"/>
      <c r="R36" s="3"/>
      <c r="S36" s="3"/>
      <c r="T36" s="7"/>
      <c r="U36" s="7"/>
      <c r="V36" s="7"/>
      <c r="W36" s="4"/>
      <c r="X36" s="7"/>
      <c r="Y36" s="4"/>
      <c r="Z36" s="2"/>
      <c r="AA36" s="2"/>
      <c r="AB36" s="13"/>
    </row>
    <row r="37" spans="1:28" x14ac:dyDescent="0.25">
      <c r="A37" s="13"/>
      <c r="B37" s="2"/>
      <c r="C37" s="2"/>
      <c r="D37" s="13"/>
      <c r="E37" s="4"/>
      <c r="F37" s="12"/>
      <c r="G37" s="12"/>
      <c r="I37" s="13"/>
      <c r="N37" s="2"/>
      <c r="O37" s="2"/>
      <c r="P37" s="4"/>
      <c r="Q37" s="7"/>
      <c r="R37" s="3"/>
      <c r="S37" s="3"/>
      <c r="T37" s="7"/>
      <c r="U37" s="7"/>
      <c r="V37" s="7"/>
      <c r="W37" s="4"/>
      <c r="X37" s="7"/>
      <c r="Y37" s="4"/>
      <c r="Z37" s="2"/>
      <c r="AA37" s="2"/>
      <c r="AB37" s="13"/>
    </row>
    <row r="38" spans="1:28" x14ac:dyDescent="0.25">
      <c r="A38" s="13"/>
      <c r="B38" s="2"/>
      <c r="C38" s="2"/>
      <c r="D38" s="13"/>
      <c r="E38" s="4"/>
      <c r="F38" s="12"/>
      <c r="G38" s="12"/>
      <c r="I38" s="13"/>
      <c r="N38" s="2"/>
      <c r="O38" s="2"/>
      <c r="P38" s="4"/>
      <c r="R38" s="3"/>
      <c r="S38" s="3"/>
      <c r="T38" s="7"/>
      <c r="U38" s="7"/>
      <c r="V38" s="7"/>
      <c r="W38" s="4"/>
      <c r="X38" s="7"/>
      <c r="Y38" s="4"/>
      <c r="Z38" s="2"/>
      <c r="AA38" s="2"/>
      <c r="AB38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D8:D186" xr:uid="{00000000-0002-0000-0000-000000000000}">
      <formula1>Hidden_13</formula1>
    </dataValidation>
    <dataValidation type="list" allowBlank="1" showErrorMessage="1" sqref="I8:I186" xr:uid="{00000000-0002-0000-0000-000001000000}">
      <formula1>Hidden_28</formula1>
    </dataValidation>
    <dataValidation type="list" allowBlank="1" showErrorMessage="1" sqref="W8:W186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2018-06-16T16:24:52Z</dcterms:created>
  <dcterms:modified xsi:type="dcterms:W3CDTF">2021-09-10T19:58:25Z</dcterms:modified>
</cp:coreProperties>
</file>