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FORMATOS NUEVOS TRANSPARENCIA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4" i="1" l="1"/>
  <c r="F13" i="1"/>
  <c r="F11" i="1"/>
  <c r="F8" i="1"/>
</calcChain>
</file>

<file path=xl/sharedStrings.xml><?xml version="1.0" encoding="utf-8"?>
<sst xmlns="http://schemas.openxmlformats.org/spreadsheetml/2006/main" count="122" uniqueCount="70">
  <si>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</si>
  <si>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</si>
  <si>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</si>
  <si>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</si>
  <si>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</si>
  <si>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</si>
  <si>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</si>
  <si>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</si>
  <si>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</si>
  <si>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</si>
  <si>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</si>
  <si>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</si>
  <si>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</si>
  <si>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</si>
  <si>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</si>
  <si>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</si>
  <si>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</si>
  <si>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</si>
  <si>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</si>
  <si>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</si>
  <si>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</si>
  <si>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</si>
  <si>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</si>
  <si>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</si>
  <si>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</si>
  <si>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</si>
  <si>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</si>
  <si>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</si>
  <si>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</si>
  <si>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</si>
  <si>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</si>
  <si>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</si>
  <si>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</si>
  <si>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</si>
  <si>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</si>
  <si>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</si>
  <si>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</si>
  <si>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</si>
  <si>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</si>
  <si>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</si>
  <si>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</si>
  <si>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</si>
  <si>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</si>
  <si>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</si>
  <si>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</si>
  <si>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</si>
  <si>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</si>
  <si>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</si>
  <si>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</si>
  <si>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</t>
  </si>
  <si>
    <t>Ingresos propios</t>
  </si>
  <si>
    <t>ordinario</t>
  </si>
  <si>
    <t>público en general</t>
  </si>
  <si>
    <t>Taquillas</t>
  </si>
  <si>
    <t>Persona física</t>
  </si>
  <si>
    <t>Dirección de Administración</t>
  </si>
  <si>
    <t>No se generó</t>
  </si>
  <si>
    <t>Grupos</t>
  </si>
  <si>
    <t>Eventos</t>
  </si>
  <si>
    <t>Tienda</t>
  </si>
  <si>
    <t>Ingresos financieros</t>
  </si>
  <si>
    <t>institución financiera</t>
  </si>
  <si>
    <t>Rendimientos de inversión</t>
  </si>
  <si>
    <t>Persona moral</t>
  </si>
  <si>
    <t>Productos financieros</t>
  </si>
  <si>
    <t>subsidio</t>
  </si>
  <si>
    <t>subsidio estatal</t>
  </si>
  <si>
    <t>Gobierno del Estado de SLP</t>
  </si>
  <si>
    <t>Personal moral</t>
  </si>
  <si>
    <t>http://www.cegaipslp.org.mx/HV2021.nsf/nombre_de_la_vista/48DF746FDF5FBB03862586AE006A7FA2/$File/rptAuxiliarCuentasMARZO+2021.pdf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</si>
</sst>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3" fillId="0" borderId="0" xfId="0" applyNumberFormat="1" applyFont="1" applyFill="1" applyBorder="1" applyAlignment="1">
      <alignment horizontal="right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Fill="1" applyBorder="1"/>
    <xf numFmtId="4" fontId="5" fillId="0" borderId="0" xfId="0" applyNumberFormat="1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8DF746FDF5FBB03862586AE006A7FA2/$File/rptAuxiliarCuentasMARZ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K2" workbookViewId="0">
      <selection activeCell="C29" sqref="C28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7109375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x14ac:dyDescent="0.25">
      <c r="A8" s="2">
        <v>2021</v>
      </c>
      <c r="B8" s="6">
        <v>44256</v>
      </c>
      <c r="C8" s="6">
        <v>44286</v>
      </c>
      <c r="D8" s="2" t="s">
        <v>49</v>
      </c>
      <c r="E8" s="2" t="s">
        <v>50</v>
      </c>
      <c r="F8" s="11">
        <f>27210+2885</f>
        <v>30095</v>
      </c>
      <c r="G8" s="2" t="s">
        <v>51</v>
      </c>
      <c r="H8" s="2" t="s">
        <v>52</v>
      </c>
      <c r="I8" s="6">
        <v>44286</v>
      </c>
      <c r="J8" s="8" t="s">
        <v>69</v>
      </c>
      <c r="K8" s="9">
        <v>1</v>
      </c>
      <c r="L8" s="2" t="s">
        <v>53</v>
      </c>
      <c r="M8" s="2" t="s">
        <v>54</v>
      </c>
      <c r="N8" s="2" t="s">
        <v>55</v>
      </c>
      <c r="O8" s="6">
        <v>44291</v>
      </c>
      <c r="P8" s="6">
        <v>44291</v>
      </c>
      <c r="Q8" s="2" t="s">
        <v>56</v>
      </c>
    </row>
    <row r="9" spans="1:17" s="2" customFormat="1" x14ac:dyDescent="0.25">
      <c r="A9" s="2">
        <v>2021</v>
      </c>
      <c r="B9" s="6">
        <v>44256</v>
      </c>
      <c r="C9" s="6">
        <v>44286</v>
      </c>
      <c r="D9" s="10" t="s">
        <v>49</v>
      </c>
      <c r="E9" s="2" t="s">
        <v>50</v>
      </c>
      <c r="F9" s="7">
        <v>0</v>
      </c>
      <c r="G9" s="2" t="s">
        <v>51</v>
      </c>
      <c r="H9" s="2" t="s">
        <v>52</v>
      </c>
      <c r="I9" s="6">
        <v>44286</v>
      </c>
      <c r="J9" s="8" t="s">
        <v>69</v>
      </c>
      <c r="K9" s="9">
        <v>1</v>
      </c>
      <c r="L9" s="2" t="s">
        <v>57</v>
      </c>
      <c r="M9" s="2" t="s">
        <v>54</v>
      </c>
      <c r="N9" s="2" t="s">
        <v>55</v>
      </c>
      <c r="O9" s="6">
        <v>44291</v>
      </c>
      <c r="P9" s="6">
        <v>44291</v>
      </c>
      <c r="Q9" s="2" t="s">
        <v>56</v>
      </c>
    </row>
    <row r="10" spans="1:17" s="2" customFormat="1" x14ac:dyDescent="0.25">
      <c r="A10" s="2">
        <v>2021</v>
      </c>
      <c r="B10" s="6">
        <v>44256</v>
      </c>
      <c r="C10" s="6">
        <v>44286</v>
      </c>
      <c r="D10" s="2" t="s">
        <v>49</v>
      </c>
      <c r="E10" s="2" t="s">
        <v>50</v>
      </c>
      <c r="F10" s="11">
        <v>3500</v>
      </c>
      <c r="G10" s="2" t="s">
        <v>51</v>
      </c>
      <c r="H10" s="2" t="s">
        <v>52</v>
      </c>
      <c r="I10" s="6">
        <v>44286</v>
      </c>
      <c r="J10" s="8" t="s">
        <v>69</v>
      </c>
      <c r="K10" s="9">
        <v>1</v>
      </c>
      <c r="L10" s="2" t="s">
        <v>58</v>
      </c>
      <c r="M10" s="2" t="s">
        <v>54</v>
      </c>
      <c r="N10" s="2" t="s">
        <v>55</v>
      </c>
      <c r="O10" s="6">
        <v>44291</v>
      </c>
      <c r="P10" s="6">
        <v>44291</v>
      </c>
      <c r="Q10" s="2" t="s">
        <v>56</v>
      </c>
    </row>
    <row r="11" spans="1:17" s="2" customFormat="1" x14ac:dyDescent="0.25">
      <c r="A11" s="2">
        <v>2021</v>
      </c>
      <c r="B11" s="6">
        <v>44256</v>
      </c>
      <c r="C11" s="6">
        <v>44286</v>
      </c>
      <c r="D11" s="2" t="s">
        <v>49</v>
      </c>
      <c r="E11" s="2" t="s">
        <v>50</v>
      </c>
      <c r="F11" s="11">
        <f>11391+210</f>
        <v>11601</v>
      </c>
      <c r="G11" s="2" t="s">
        <v>51</v>
      </c>
      <c r="H11" s="2" t="s">
        <v>52</v>
      </c>
      <c r="I11" s="6">
        <v>44286</v>
      </c>
      <c r="J11" s="8" t="s">
        <v>69</v>
      </c>
      <c r="K11" s="9">
        <v>1</v>
      </c>
      <c r="L11" s="2" t="s">
        <v>59</v>
      </c>
      <c r="M11" s="2" t="s">
        <v>54</v>
      </c>
      <c r="N11" s="2" t="s">
        <v>55</v>
      </c>
      <c r="O11" s="6">
        <v>44291</v>
      </c>
      <c r="P11" s="6">
        <v>44291</v>
      </c>
      <c r="Q11" s="2" t="s">
        <v>56</v>
      </c>
    </row>
    <row r="12" spans="1:17" s="2" customFormat="1" x14ac:dyDescent="0.25">
      <c r="A12" s="2">
        <v>2021</v>
      </c>
      <c r="B12" s="6">
        <v>44256</v>
      </c>
      <c r="C12" s="6">
        <v>44286</v>
      </c>
      <c r="D12" s="2" t="s">
        <v>60</v>
      </c>
      <c r="E12" s="2" t="s">
        <v>50</v>
      </c>
      <c r="F12" s="11">
        <v>7580.01</v>
      </c>
      <c r="G12" s="2" t="s">
        <v>51</v>
      </c>
      <c r="H12" s="2" t="s">
        <v>61</v>
      </c>
      <c r="I12" s="6">
        <v>44286</v>
      </c>
      <c r="J12" s="8" t="s">
        <v>69</v>
      </c>
      <c r="K12" s="9">
        <v>1</v>
      </c>
      <c r="L12" s="2" t="s">
        <v>62</v>
      </c>
      <c r="M12" s="2" t="s">
        <v>63</v>
      </c>
      <c r="N12" s="2" t="s">
        <v>55</v>
      </c>
      <c r="O12" s="6">
        <v>44291</v>
      </c>
      <c r="P12" s="6">
        <v>44291</v>
      </c>
      <c r="Q12" s="2" t="s">
        <v>56</v>
      </c>
    </row>
    <row r="13" spans="1:17" s="2" customFormat="1" x14ac:dyDescent="0.25">
      <c r="A13" s="2">
        <v>2021</v>
      </c>
      <c r="B13" s="6">
        <v>44256</v>
      </c>
      <c r="C13" s="6">
        <v>44286</v>
      </c>
      <c r="D13" s="2" t="s">
        <v>60</v>
      </c>
      <c r="E13" s="2" t="s">
        <v>50</v>
      </c>
      <c r="F13" s="11">
        <f>1.15+43.8</f>
        <v>44.949999999999996</v>
      </c>
      <c r="G13" s="2" t="s">
        <v>51</v>
      </c>
      <c r="H13" s="2" t="s">
        <v>61</v>
      </c>
      <c r="I13" s="6">
        <v>44286</v>
      </c>
      <c r="J13" s="8" t="s">
        <v>69</v>
      </c>
      <c r="K13" s="9">
        <v>1</v>
      </c>
      <c r="L13" s="2" t="s">
        <v>64</v>
      </c>
      <c r="M13" s="2" t="s">
        <v>63</v>
      </c>
      <c r="N13" s="2" t="s">
        <v>55</v>
      </c>
      <c r="O13" s="6">
        <v>44291</v>
      </c>
      <c r="P13" s="6">
        <v>44291</v>
      </c>
      <c r="Q13" s="2" t="s">
        <v>56</v>
      </c>
    </row>
    <row r="14" spans="1:17" s="2" customFormat="1" x14ac:dyDescent="0.25">
      <c r="A14" s="2">
        <v>2021</v>
      </c>
      <c r="B14" s="6">
        <v>44256</v>
      </c>
      <c r="C14" s="6">
        <v>44286</v>
      </c>
      <c r="D14" s="2" t="s">
        <v>65</v>
      </c>
      <c r="E14" s="2" t="s">
        <v>66</v>
      </c>
      <c r="F14" s="7">
        <f>1150693.49+1150689.98+1105367+653699+653691.25+1105367</f>
        <v>5819507.7199999997</v>
      </c>
      <c r="G14" s="2" t="s">
        <v>51</v>
      </c>
      <c r="H14" s="2" t="s">
        <v>67</v>
      </c>
      <c r="I14" s="6">
        <v>44286</v>
      </c>
      <c r="J14" s="8" t="s">
        <v>69</v>
      </c>
      <c r="K14" s="9">
        <v>1</v>
      </c>
      <c r="L14" s="2" t="s">
        <v>65</v>
      </c>
      <c r="M14" s="2" t="s">
        <v>68</v>
      </c>
      <c r="N14" s="2" t="s">
        <v>55</v>
      </c>
      <c r="O14" s="6">
        <v>44291</v>
      </c>
      <c r="P14" s="6">
        <v>44291</v>
      </c>
      <c r="Q14" s="2" t="s">
        <v>56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4" r:id="rId1" display="http://www.cegaipslp.org.mx/HV2021.nsf/nombre_de_la_vista/48DF746FDF5FBB03862586AE006A7FA2/$File/rptAuxiliarCuentasMARZO+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2021-09-06T16:46:37Z</dcterms:modified>
</cp:coreProperties>
</file>