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mc:AlternateContent xmlns:mc="http://schemas.openxmlformats.org/markup-compatibility/2006">
    <mc:Choice Requires="x15">
      <x15ac:absPath xmlns:x15ac="http://schemas.microsoft.com/office/spreadsheetml/2010/11/ac" url="C:\Users\Marisol\Documents\PLATAFORMA ESTATAL CEGAIP\9.SEPTIEMBRE 2020\SEPTIEMBRE 2020\"/>
    </mc:Choice>
  </mc:AlternateContent>
  <xr:revisionPtr revIDLastSave="0" documentId="13_ncr:1_{0A74CAC1-12B6-4A7D-90E2-8245C7B5DC6C}"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oja1" sheetId="2" r:id="rId2"/>
  </sheets>
  <externalReferences>
    <externalReference r:id="rId3"/>
  </externalReferences>
  <calcPr calcId="191029"/>
</workbook>
</file>

<file path=xl/calcChain.xml><?xml version="1.0" encoding="utf-8"?>
<calcChain xmlns="http://schemas.openxmlformats.org/spreadsheetml/2006/main">
  <c r="F8" i="1" l="1"/>
  <c r="H8" i="1" l="1"/>
  <c r="G8" i="1"/>
  <c r="D8" i="2"/>
  <c r="C6" i="2"/>
  <c r="C5" i="2"/>
  <c r="C4" i="2"/>
  <c r="C3" i="2"/>
  <c r="C2" i="2"/>
</calcChain>
</file>

<file path=xl/sharedStrings.xml><?xml version="1.0" encoding="utf-8"?>
<sst xmlns="http://schemas.openxmlformats.org/spreadsheetml/2006/main" count="62" uniqueCount="51">
  <si>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</si>
  <si>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</si>
  <si>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</si>
  <si>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</si>
  <si>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</si>
  <si>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</si>
  <si>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</si>
  <si>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</si>
  <si>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</si>
  <si>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</si>
  <si>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</si>
  <si>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</si>
  <si>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</si>
  <si>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</si>
  <si>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</si>
  <si>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</si>
  <si>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</si>
  <si>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</si>
  <si>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</si>
  <si>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</si>
  <si>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</si>
  <si>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</si>
  <si>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</si>
  <si>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</si>
  <si>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</si>
  <si>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</si>
  <si>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</si>
  <si>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</si>
  <si>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</si>
  <si>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</si>
  <si>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</si>
  <si>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</si>
  <si>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</si>
  <si>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</si>
  <si>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</si>
  <si>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</si>
  <si>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</si>
  <si>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</si>
  <si>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</si>
  <si>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</si>
  <si>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</si>
  <si>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 xml:space="preserve">Tesoreria </t>
  </si>
  <si>
    <t xml:space="preserve">No se genera nota </t>
  </si>
  <si>
    <t xml:space="preserve"> El Municipio de Ebano S.L.P.</t>
  </si>
  <si>
    <t>ID</t>
  </si>
  <si>
    <t>Periodo que se reporta</t>
  </si>
  <si>
    <t>Concepto</t>
  </si>
  <si>
    <t>Monto</t>
  </si>
  <si>
    <t>https://b72a6838-59d8-42d5-a027-af514e233e0e.filesusr.com/ugd/0e46d5_08b1448597b9486f9809f5f958785ec5.pdf</t>
  </si>
  <si>
    <t>29-02-19</t>
  </si>
  <si>
    <t>DEUDAD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</si>
</sst>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b/>
      <sz val="11"/>
      <color indexed="9"/>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indexed="63"/>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8"/>
      </left>
      <right style="thin">
        <color indexed="8"/>
      </right>
      <top style="thin">
        <color indexed="8"/>
      </top>
      <bottom style="thin">
        <color indexed="8"/>
      </bottom>
      <diagonal/>
    </border>
  </borders>
  <cellStyleXfs count="4">
    <xf numFmtId="0" fontId="0" fillId="0" borderId="0"/>
    <xf numFmtId="0" fontId="3" fillId="0" borderId="0" applyNumberFormat="0" applyFill="0" applyBorder="0" applyAlignment="0" applyProtection="0"/>
    <xf numFmtId="44" fontId="4" fillId="0" borderId="0" applyFont="0" applyFill="0" applyBorder="0" applyAlignment="0" applyProtection="0"/>
    <xf numFmtId="43" fontId="4" fillId="0" borderId="0" applyFon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right"/>
    </xf>
    <xf numFmtId="0" fontId="3" fillId="0" borderId="0" xfId="1"/>
    <xf numFmtId="0" fontId="0" fillId="0" borderId="0" xfId="0"/>
    <xf numFmtId="44" fontId="0" fillId="0" borderId="0" xfId="2" applyFont="1" applyAlignment="1">
      <alignment horizontal="right"/>
    </xf>
    <xf numFmtId="0" fontId="5" fillId="4" borderId="2" xfId="0" applyFont="1" applyFill="1" applyBorder="1"/>
    <xf numFmtId="43" fontId="5" fillId="4" borderId="2" xfId="3" applyFont="1" applyFill="1" applyBorder="1"/>
    <xf numFmtId="0" fontId="0" fillId="0" borderId="0" xfId="0" applyProtection="1"/>
    <xf numFmtId="14" fontId="6" fillId="0" borderId="0" xfId="0" applyNumberFormat="1" applyFont="1" applyProtection="1"/>
    <xf numFmtId="43" fontId="0" fillId="0" borderId="0" xfId="3"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Millares" xfId="3"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emp/CARATULAXFUENTE_FINANCIAMINENTO%20MAYO%20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RATULAXFUENTE_FINANCIAMINENTO"/>
    </sheetNames>
    <sheetDataSet>
      <sheetData sheetId="0" refreshError="1">
        <row r="58">
          <cell r="B58" t="str">
            <v>SERVICIOS PERSONALES</v>
          </cell>
        </row>
        <row r="65">
          <cell r="B65" t="str">
            <v>MATERIALES Y SUMINISTROS</v>
          </cell>
        </row>
        <row r="82">
          <cell r="B82" t="str">
            <v>SERVICIOS GENERALES</v>
          </cell>
        </row>
        <row r="107">
          <cell r="B107" t="str">
            <v>BIENES MUEBLES, INMUEBLES E INTANGIBLES</v>
          </cell>
        </row>
        <row r="120">
          <cell r="B120" t="str">
            <v>INVERSIÓN PÚBLICA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b72a6838-59d8-42d5-a027-af514e233e0e.filesusr.com/ugd/0e46d5_08b1448597b9486f9809f5f958785ec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20.28515625"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96.28515625" customWidth="1"/>
    <col min="10" max="10" width="73.140625" bestFit="1" customWidth="1"/>
    <col min="11" max="11" width="17.5703125" bestFit="1" customWidth="1"/>
    <col min="12" max="12" width="20.140625" bestFit="1" customWidth="1"/>
    <col min="13" max="13" width="19.42578125"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44075</v>
      </c>
      <c r="C8" s="2">
        <v>44104</v>
      </c>
      <c r="D8" t="s">
        <v>43</v>
      </c>
      <c r="E8" s="4">
        <v>165684317</v>
      </c>
      <c r="F8" s="7">
        <f>Hoja1!D2+Hoja1!D3+Hoja1!D4</f>
        <v>53330054.119999997</v>
      </c>
      <c r="G8" s="7">
        <f>Hoja1!D5+Hoja1!D6</f>
        <v>26240839.529999997</v>
      </c>
      <c r="H8" s="13">
        <f>Hoja1!D7</f>
        <v>1555556.94</v>
      </c>
      <c r="I8" s="5" t="s">
        <v>48</v>
      </c>
      <c r="J8" t="s">
        <v>41</v>
      </c>
      <c r="K8" s="2">
        <v>44248</v>
      </c>
      <c r="L8" s="2">
        <v>44248</v>
      </c>
      <c r="M8" t="s">
        <v>42</v>
      </c>
    </row>
    <row r="9" spans="1:13" x14ac:dyDescent="0.25">
      <c r="I9" s="5"/>
    </row>
    <row r="17" spans="6:6" x14ac:dyDescent="0.25">
      <c r="F17" s="3"/>
    </row>
  </sheetData>
  <mergeCells count="7">
    <mergeCell ref="A6:M6"/>
    <mergeCell ref="A2:C2"/>
    <mergeCell ref="D2:F2"/>
    <mergeCell ref="G2:I2"/>
    <mergeCell ref="A3:C3"/>
    <mergeCell ref="D3:F3"/>
    <mergeCell ref="G3:I3"/>
  </mergeCell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8"/>
  <sheetViews>
    <sheetView workbookViewId="0">
      <selection activeCell="D8" sqref="D8"/>
    </sheetView>
  </sheetViews>
  <sheetFormatPr baseColWidth="10" defaultRowHeight="15" x14ac:dyDescent="0.25"/>
  <cols>
    <col min="3" max="3" width="27" customWidth="1"/>
    <col min="4" max="4" width="31.140625" customWidth="1"/>
  </cols>
  <sheetData>
    <row r="1" spans="1:4" x14ac:dyDescent="0.25">
      <c r="A1" s="8" t="s">
        <v>44</v>
      </c>
      <c r="B1" s="8" t="s">
        <v>45</v>
      </c>
      <c r="C1" s="8" t="s">
        <v>46</v>
      </c>
      <c r="D1" s="9" t="s">
        <v>47</v>
      </c>
    </row>
    <row r="2" spans="1:4" x14ac:dyDescent="0.25">
      <c r="A2" s="10">
        <v>1</v>
      </c>
      <c r="B2" s="11" t="s">
        <v>49</v>
      </c>
      <c r="C2" s="6" t="str">
        <f>[1]CARATULAXFUENTE_FINANCIAMINENTO!$B$58</f>
        <v>SERVICIOS PERSONALES</v>
      </c>
      <c r="D2" s="12">
        <v>37691335.280000001</v>
      </c>
    </row>
    <row r="3" spans="1:4" x14ac:dyDescent="0.25">
      <c r="A3" s="10">
        <v>1</v>
      </c>
      <c r="B3" s="11" t="s">
        <v>49</v>
      </c>
      <c r="C3" s="6" t="str">
        <f>[1]CARATULAXFUENTE_FINANCIAMINENTO!$B$65</f>
        <v>MATERIALES Y SUMINISTROS</v>
      </c>
      <c r="D3" s="12">
        <v>5073365.47</v>
      </c>
    </row>
    <row r="4" spans="1:4" x14ac:dyDescent="0.25">
      <c r="A4" s="10">
        <v>1</v>
      </c>
      <c r="B4" s="11" t="s">
        <v>49</v>
      </c>
      <c r="C4" s="6" t="str">
        <f>[1]CARATULAXFUENTE_FINANCIAMINENTO!$B$82</f>
        <v>SERVICIOS GENERALES</v>
      </c>
      <c r="D4" s="12">
        <v>10565353.369999999</v>
      </c>
    </row>
    <row r="5" spans="1:4" x14ac:dyDescent="0.25">
      <c r="A5" s="10">
        <v>1</v>
      </c>
      <c r="B5" s="11" t="s">
        <v>49</v>
      </c>
      <c r="C5" s="6" t="str">
        <f>[1]CARATULAXFUENTE_FINANCIAMINENTO!$B$107</f>
        <v>BIENES MUEBLES, INMUEBLES E INTANGIBLES</v>
      </c>
      <c r="D5" s="12">
        <v>85102.99</v>
      </c>
    </row>
    <row r="6" spans="1:4" x14ac:dyDescent="0.25">
      <c r="A6" s="10">
        <v>1</v>
      </c>
      <c r="B6" s="11" t="s">
        <v>49</v>
      </c>
      <c r="C6" s="10" t="str">
        <f>[1]CARATULAXFUENTE_FINANCIAMINENTO!$B$120</f>
        <v>INVERSIÓN PÚBLICA</v>
      </c>
      <c r="D6" s="12">
        <v>26155736.539999999</v>
      </c>
    </row>
    <row r="7" spans="1:4" x14ac:dyDescent="0.25">
      <c r="A7" s="10">
        <v>1</v>
      </c>
      <c r="B7" s="11" t="s">
        <v>49</v>
      </c>
      <c r="C7" s="10" t="s">
        <v>50</v>
      </c>
      <c r="D7" s="12">
        <v>1555556.94</v>
      </c>
    </row>
    <row r="8" spans="1:4" x14ac:dyDescent="0.25">
      <c r="A8" s="6"/>
      <c r="B8" s="6"/>
      <c r="C8" s="6"/>
      <c r="D8" s="13">
        <f>D2+D3+D4+D5+D6+D7</f>
        <v>81126450.590000004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2018-04-23T18:54:29Z</dcterms:created>
  <dcterms:modified xsi:type="dcterms:W3CDTF">2021-02-21T07:08:02Z</dcterms:modified>
</cp:coreProperties>
</file>