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2020 84\35. ART 84 FRACC XXXV - INFORMES DE SOLICITUDES Y DP\2020\"/>
    </mc:Choice>
  </mc:AlternateContent>
  <bookViews>
    <workbookView xWindow="0" yWindow="0" windowWidth="28800" windowHeight="12330" activeTab="1"/>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62913"/>
</workbook>
</file>

<file path=xl/calcChain.xml><?xml version="1.0" encoding="utf-8"?>
<calcChain xmlns="http://schemas.openxmlformats.org/spreadsheetml/2006/main">
  <c r="L10" i="1" l="1"/>
  <c r="M10" i="1"/>
  <c r="L11" i="1"/>
  <c r="M11" i="1"/>
  <c r="B2" i="1" l="1"/>
  <c r="M12" i="1" l="1"/>
  <c r="M13" i="1"/>
  <c r="M14" i="1"/>
  <c r="M15" i="1"/>
  <c r="M16" i="1"/>
  <c r="M17" i="1"/>
  <c r="L12" i="1"/>
  <c r="L13" i="1"/>
  <c r="L14" i="1"/>
  <c r="L15" i="1"/>
  <c r="L16" i="1"/>
  <c r="L17" i="1"/>
  <c r="H2" i="1" l="1"/>
  <c r="H1" i="1"/>
</calcChain>
</file>

<file path=xl/comments1.xml><?xml version="1.0" encoding="utf-8"?>
<comments xmlns="http://schemas.openxmlformats.org/spreadsheetml/2006/main">
  <authors>
    <author>Gerardo Javier Vilet Espinosa</author>
  </authors>
  <commentList>
    <comment ref="H9" authorId="0" shapeId="0">
      <text>
        <r>
          <rPr>
            <sz val="9"/>
            <color indexed="81"/>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<sst xmlns="http://schemas.openxmlformats.org/spreadsheetml/2006/main" count="115" uniqueCount="79">
  <si>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</si>
  <si>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</si>
  <si>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</si>
  <si>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</si>
  <si>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</si>
  <si>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</si>
  <si>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</si>
  <si>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</si>
  <si>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</si>
  <si>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</si>
  <si>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</si>
  <si>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</si>
  <si>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</si>
  <si>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</si>
  <si>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</si>
  <si>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</si>
  <si>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</si>
  <si>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</si>
  <si>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</si>
  <si>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</si>
  <si>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</si>
  <si>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</si>
  <si>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</si>
  <si>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</si>
  <si>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</si>
  <si>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</si>
  <si>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</si>
  <si>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</si>
  <si>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</si>
  <si>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</si>
  <si>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</si>
  <si>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</si>
  <si>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</si>
  <si>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</si>
  <si>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</si>
  <si>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</si>
  <si>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</si>
  <si>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</si>
  <si>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</si>
  <si>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</si>
  <si>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</si>
  <si>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</si>
  <si>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</si>
  <si>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</si>
  <si>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</si>
  <si>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</si>
  <si>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</si>
  <si>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</si>
  <si>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</si>
  <si>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</si>
  <si>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</si>
  <si>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</si>
  <si>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</si>
  <si>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</si>
  <si>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</si>
  <si>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</si>
  <si>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</si>
  <si>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</si>
  <si>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</si>
  <si>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</si>
  <si>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</si>
  <si>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</si>
  <si>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</si>
  <si>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 xml:space="preserve"> C.VICTORIA RUBI TERAN VILLA
</t>
  </si>
  <si>
    <t>¿Cuánto gana el regidor Armando Navarro Tapía?</t>
  </si>
  <si>
    <t>En contestación a la solicitud me permito señalar que de la lectura de la solicitud y según lo dispone el artículo 33 de la Ley Orgánica de la Administración Pública, Reglamento Interior, resulta que NO son facultades de la Secretaría de Finanzas de Gobierno del Estado conocer del tema, por tal motivo, con fundamento a lo dispuesto por el artículo 158 de la Ley de Transparencia, se orienta al peticionario a efecto de dirija su solicitud de información al H. Ayuntamiento de San Luis Potosí según, lo anterior en virtud de que resulta ser la autoridad competente para emitir respuesta sobre los datos requeridos por el peticionario relativos a los sueldos de personal del Ayuntamiento de San Luis Potosí. Teniendo su Unidad de Transparencia en la Unidad Administrativa Municipal ubicada en el Blvd. Salvador Nava Martínez 1580, Col. Santuario, C.P.: 78380, San Luis Potosí, S.L.P., México Tel.: (444) 834-5400,  en un horario de 08:00 a 15:00 horas de lunes a viernes, correo electrónico oficial: transparencia@sanluis.gob.mx</t>
  </si>
  <si>
    <t xml:space="preserve"> C.Linda esmeralda Tovar De Santiago
</t>
  </si>
  <si>
    <t>Que presupuesto se tenía para este año</t>
  </si>
  <si>
    <t>Se proporciona link de acceso directo para consulta del peticionario http://www.slpfinanzas.gob.mx/pdf/LEYES_EGRESOS_SLP/Decreto-440-Ley-de-Egresos-del-Estado-Ejercicio-Fiscal-2020-(26-DIC-2020).pdf</t>
  </si>
  <si>
    <t xml:space="preserve"> C.Marisol Perez hdz
</t>
  </si>
  <si>
    <t>Buen día, requiero información acerca de los despidos justificados del personal en los últimos 9 meses.</t>
  </si>
  <si>
    <t xml:space="preserve">Según lo dispone el artículo 33 de la  Ley Orgánica de la Administración Pública  y reglamento interior no son facultades de la Secretaria de Finanzas de Gobierno del Estado conocer sobre el tema requerido, por lo que, con fundamento a lo dispuesto por el artículo 158 de la Ley de Transparencia, se orienta al peticionario a efecto de dirija su solicitud de información a la Oficialía Mayor de Gobierno del Estado, según lo dispone el artículo 41 fracción I y demás relativas aplicables de la Ley Orgánica de la Administración Pública del Estado, 14, 15, 20, 21 fracciones V y XII, 32 y aplicables del reglamento interior de dicha dependencia, lo anterior en virtud de que resulta ser la autoridad competente para atender lo concerniente a los movimientos de personal de los trabajadores de Gobierno del Estado, lo anterior en caso de que lo hubiera, Teniendo su Unidad de Transparencia en la calle de Guerrero No. 800 zona centro C.P. 78000, Tel 4448124601 ext 150,  en un horario de 08:00 a 15:00 horas de lunes a viernes, correo electrónico: transparenciaom@slp.gob.mx </t>
  </si>
  <si>
    <t xml:space="preserve"> C.marcos diaz contreras
</t>
  </si>
  <si>
    <t>Analítico de Partidas, en formato Excel, por dependencia y unidad responsable,
para el ejercicio fiscal 2017
Incluir información del presupuesto aprobado y devengado
incluir desglose por:
Dependencia
unidad responsable
capítulo de gasto (a cinco dígitos)</t>
  </si>
  <si>
    <t>Analítico de Partidas, en formato Excel, por dependencia y unidad responsable,
para el ejercicio fiscal 2020
Incluir información del presupuesto aprobado y devengado
incluir desglose por:
Dependencia
unidad responsable
capítulo de gasto (a cinco dígitos)</t>
  </si>
  <si>
    <t>Analítico de Partidas, en formato Excel, por dependencia y unidad responsable,
para el ejercicio fiscal 2019
Incluir información del presupuesto aprobado y devengado
incluir desglose por:
Dependencia
unidad responsable
capítulo de gasto (a cinco dígitos)</t>
  </si>
  <si>
    <t>Analítico de Partidas, en formato Excel, por dependencia y unidad responsable,
para el ejercicio fiscal 2018
Incluir información del presupuesto aprobado y devengado
incluir desglose por:
Dependencia
unidad responsable
capítulo de gasto (a cinco dígitos)</t>
  </si>
  <si>
    <t>Analítico de Partidas, en formato Excel, por dependencia y unidad responsable,
para el ejercicio fiscal 2016
Incluir información del presupuesto aprobado y devengado
incluir desglose por:
Dependencia
unidad responsable
capítulo de gasto (a cinco dígitos)</t>
  </si>
  <si>
    <t xml:space="preserve">La información requerida se encuentra debidamente publicada en la página oficial de la dependencia, en los informes trimestrales de la cuenta pública 2020, 2019, 2018, 2017, 2016, lo anterior en el apartado de INFORMACIÓN PRESUPUESTARIA, se adjuntan link de acceso directo
https://slp.gob.mx/FINANZAS/Paginas/cuenta-publica.aspx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</si>
</sst>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family val="2"/>
    </font>
    <font>
      <u/>
      <sz val="10"/>
      <color theme="10"/>
      <name val="Arial"/>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3">
    <xf numFmtId="0" fontId="0" fillId="0" borderId="0"/>
    <xf numFmtId="0" fontId="4" fillId="7" borderId="12" applyNumberFormat="0" applyFont="0" applyAlignment="0" applyProtection="0"/>
    <xf numFmtId="0" fontId="18" fillId="0" borderId="0" applyNumberFormat="0" applyFill="0" applyBorder="0" applyAlignment="0" applyProtection="0"/>
  </cellStyleXfs>
  <cellXfs count="58">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Font="1"/>
    <xf numFmtId="0" fontId="6" fillId="0" borderId="4" xfId="0" applyFont="1" applyBorder="1" applyAlignment="1">
      <alignment vertical="top" wrapText="1"/>
    </xf>
    <xf numFmtId="0" fontId="0" fillId="0" borderId="0" xfId="0" applyBorder="1"/>
    <xf numFmtId="0" fontId="6" fillId="0" borderId="13" xfId="0" applyFont="1" applyBorder="1" applyAlignment="1">
      <alignment horizontal="left" vertical="top" wrapText="1"/>
    </xf>
    <xf numFmtId="0" fontId="0" fillId="0" borderId="0" xfId="0" applyBorder="1" applyAlignment="1">
      <alignment horizontal="center" vertical="top"/>
    </xf>
    <xf numFmtId="0" fontId="6" fillId="0" borderId="0" xfId="0" applyFont="1" applyBorder="1"/>
    <xf numFmtId="0" fontId="0" fillId="0" borderId="2" xfId="0" applyBorder="1" applyAlignment="1"/>
    <xf numFmtId="0" fontId="0" fillId="0" borderId="0" xfId="0" applyAlignment="1"/>
    <xf numFmtId="0" fontId="6" fillId="0" borderId="0" xfId="0" applyFont="1" applyAlignment="1"/>
    <xf numFmtId="0" fontId="7" fillId="6" borderId="0" xfId="0" applyFont="1" applyFill="1" applyAlignment="1"/>
    <xf numFmtId="14" fontId="7" fillId="6" borderId="0" xfId="0" applyNumberFormat="1" applyFont="1" applyFill="1" applyAlignment="1"/>
    <xf numFmtId="0" fontId="7" fillId="6" borderId="0" xfId="0" quotePrefix="1" applyFont="1" applyFill="1" applyAlignment="1"/>
    <xf numFmtId="14" fontId="3" fillId="6" borderId="0" xfId="0" applyNumberFormat="1" applyFont="1" applyFill="1" applyAlignment="1"/>
    <xf numFmtId="14" fontId="18" fillId="6" borderId="0" xfId="2" applyNumberFormat="1" applyFill="1" applyAlignment="1"/>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Border="1" applyAlignment="1">
      <alignment horizontal="left" vertical="center" wrapText="1"/>
    </xf>
    <xf numFmtId="0" fontId="0" fillId="0" borderId="0" xfId="0" applyAlignment="1">
      <alignment horizontal="center"/>
    </xf>
  </cellXfs>
  <cellStyles count="3">
    <cellStyle name="Hipervínculo" xfId="2" builtinId="8"/>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4" totalsRowShown="0">
  <tableColumns count="2">
    <tableColumn id="1" name="Respuesta" dataDxfId="19"/>
    <tableColumn id="2" name="Descripción" dataDxfId="18"/>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8:C31" totalsRowShown="0">
  <tableColumns count="2">
    <tableColumn id="1" name="Trámite" dataDxfId="17"/>
    <tableColumn id="2" name="Descripción" dataDxfId="16"/>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6:C42" totalsRowShown="0">
  <tableColumns count="2">
    <tableColumn id="1" name="Medio" dataDxfId="15"/>
    <tableColumn id="2" name="Descripción" dataDxfId="14"/>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39" totalsRowShown="0" headerRowDxfId="13">
  <tableColumns count="13">
    <tableColumn id="1" name="Número de folio." dataDxfId="12"/>
    <tableColumn id="12" name="Nombre del solicitante" dataDxfId="11"/>
    <tableColumn id="2" name="Fecha de Recepción" dataDxfId="10"/>
    <tableColumn id="3" name="Información Solicitada" dataDxfId="9"/>
    <tableColumn id="4" name="Trámite" dataDxfId="8"/>
    <tableColumn id="5" name="Respuesta" dataDxfId="7"/>
    <tableColumn id="6" name="Fecha de Respuesta" dataDxfId="6"/>
    <tableColumn id="13" name="Resultado" dataDxfId="5"/>
    <tableColumn id="8" name="Costo de Reproducción" dataDxfId="4"/>
    <tableColumn id="7" name="Medio de Notificación" dataDxfId="3"/>
    <tableColumn id="9" name="Costo de envio" dataDxfId="2"/>
    <tableColumn id="10" name="Mes de Recepción" dataDxfId="1">
      <calculatedColumnFormula>IF(Formato!$C10&lt;&gt;"",MONTH(C10),"")</calculatedColumnFormula>
    </tableColumn>
    <tableColumn id="11"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
  <sheetViews>
    <sheetView showGridLines="0" topLeftCell="A25" zoomScaleNormal="100" workbookViewId="0">
      <selection activeCell="E27" sqref="E27"/>
    </sheetView>
  </sheetViews>
  <sheetFormatPr baseColWidth="10" defaultColWidth="11.42578125" defaultRowHeight="12.75" x14ac:dyDescent="0.2"/>
  <cols>
    <col min="1" max="1" width="11.42578125" style="12"/>
    <col min="2" max="2" width="12" style="12" customWidth="1"/>
    <col min="3" max="3" width="135.28515625" customWidth="1"/>
  </cols>
  <sheetData>
    <row r="1" spans="1:5" ht="25.5" x14ac:dyDescent="0.35">
      <c r="A1" s="13" t="s">
        <v>0</v>
      </c>
      <c r="B1" s="13" t="s">
        <v>1</v>
      </c>
      <c r="C1" s="50" t="s">
        <v>2</v>
      </c>
      <c r="D1" s="50"/>
      <c r="E1" s="50"/>
    </row>
    <row r="2" spans="1:5" ht="85.5" customHeight="1" x14ac:dyDescent="0.2">
      <c r="A2" s="14">
        <v>34</v>
      </c>
      <c r="B2" s="14" t="s">
        <v>3</v>
      </c>
      <c r="C2" s="49" t="s">
        <v>4</v>
      </c>
      <c r="D2" s="49"/>
      <c r="E2" s="49"/>
    </row>
    <row r="3" spans="1:5" ht="64.5" customHeight="1" x14ac:dyDescent="0.2">
      <c r="A3" s="14">
        <v>54</v>
      </c>
      <c r="B3" s="14" t="s">
        <v>5</v>
      </c>
      <c r="C3" s="49" t="s">
        <v>6</v>
      </c>
      <c r="D3" s="49"/>
      <c r="E3" s="49"/>
    </row>
    <row r="4" spans="1:5" ht="69" customHeight="1" x14ac:dyDescent="0.2">
      <c r="A4" s="14">
        <v>54</v>
      </c>
      <c r="B4" s="14" t="s">
        <v>7</v>
      </c>
      <c r="C4" s="49" t="s">
        <v>8</v>
      </c>
      <c r="D4" s="49"/>
      <c r="E4" s="49"/>
    </row>
    <row r="10" spans="1:5" ht="15.75" x14ac:dyDescent="0.2">
      <c r="B10" s="48" t="s">
        <v>46</v>
      </c>
      <c r="C10" s="48"/>
    </row>
    <row r="12" spans="1:5" x14ac:dyDescent="0.2">
      <c r="B12" s="24" t="s">
        <v>9</v>
      </c>
      <c r="C12" s="11" t="s">
        <v>10</v>
      </c>
    </row>
    <row r="13" spans="1:5" x14ac:dyDescent="0.2">
      <c r="B13" s="12">
        <v>1</v>
      </c>
      <c r="C13" s="11" t="s">
        <v>11</v>
      </c>
    </row>
    <row r="14" spans="1:5" x14ac:dyDescent="0.2">
      <c r="B14" s="12">
        <v>2</v>
      </c>
      <c r="C14" s="11" t="s">
        <v>12</v>
      </c>
    </row>
    <row r="15" spans="1:5" x14ac:dyDescent="0.2">
      <c r="B15" s="12">
        <v>3</v>
      </c>
      <c r="C15" s="11" t="s">
        <v>13</v>
      </c>
    </row>
    <row r="16" spans="1:5" x14ac:dyDescent="0.2">
      <c r="B16" s="12">
        <v>4</v>
      </c>
      <c r="C16" s="11" t="s">
        <v>14</v>
      </c>
    </row>
    <row r="17" spans="2:3" x14ac:dyDescent="0.2">
      <c r="B17" s="12">
        <v>5</v>
      </c>
      <c r="C17" s="11" t="s">
        <v>15</v>
      </c>
    </row>
    <row r="18" spans="2:3" x14ac:dyDescent="0.2">
      <c r="B18" s="12">
        <v>6</v>
      </c>
      <c r="C18" s="11" t="s">
        <v>16</v>
      </c>
    </row>
    <row r="19" spans="2:3" x14ac:dyDescent="0.2">
      <c r="B19" s="12">
        <v>7</v>
      </c>
      <c r="C19" s="11" t="s">
        <v>17</v>
      </c>
    </row>
    <row r="20" spans="2:3" x14ac:dyDescent="0.2">
      <c r="B20" s="12">
        <v>8</v>
      </c>
      <c r="C20" s="11" t="s">
        <v>18</v>
      </c>
    </row>
    <row r="21" spans="2:3" x14ac:dyDescent="0.2">
      <c r="B21" s="12">
        <v>9</v>
      </c>
      <c r="C21" s="11" t="s">
        <v>19</v>
      </c>
    </row>
    <row r="22" spans="2:3" x14ac:dyDescent="0.2">
      <c r="B22" s="12">
        <v>10</v>
      </c>
      <c r="C22" s="34" t="s">
        <v>60</v>
      </c>
    </row>
    <row r="23" spans="2:3" x14ac:dyDescent="0.2">
      <c r="B23" s="12">
        <v>11</v>
      </c>
      <c r="C23" s="11" t="s">
        <v>61</v>
      </c>
    </row>
    <row r="24" spans="2:3" x14ac:dyDescent="0.2">
      <c r="B24" s="38">
        <v>12</v>
      </c>
      <c r="C24" s="39" t="s">
        <v>59</v>
      </c>
    </row>
    <row r="26" spans="2:3" ht="15.75" x14ac:dyDescent="0.2">
      <c r="B26" s="48" t="s">
        <v>45</v>
      </c>
      <c r="C26" s="48"/>
    </row>
    <row r="28" spans="2:3" x14ac:dyDescent="0.2">
      <c r="B28" s="24" t="s">
        <v>20</v>
      </c>
      <c r="C28" s="11" t="s">
        <v>10</v>
      </c>
    </row>
    <row r="29" spans="2:3" x14ac:dyDescent="0.2">
      <c r="B29" s="12">
        <v>1</v>
      </c>
      <c r="C29" s="11" t="s">
        <v>21</v>
      </c>
    </row>
    <row r="30" spans="2:3" x14ac:dyDescent="0.2">
      <c r="B30" s="12">
        <v>2</v>
      </c>
      <c r="C30" s="11" t="s">
        <v>22</v>
      </c>
    </row>
    <row r="31" spans="2:3" x14ac:dyDescent="0.2">
      <c r="B31" s="12">
        <v>3</v>
      </c>
      <c r="C31" s="11" t="s">
        <v>23</v>
      </c>
    </row>
    <row r="34" spans="2:3" ht="15.75" x14ac:dyDescent="0.2">
      <c r="B34" s="48" t="s">
        <v>47</v>
      </c>
      <c r="C34" s="48"/>
    </row>
    <row r="36" spans="2:3" x14ac:dyDescent="0.2">
      <c r="B36" s="24" t="s">
        <v>48</v>
      </c>
      <c r="C36" s="11" t="s">
        <v>10</v>
      </c>
    </row>
    <row r="37" spans="2:3" x14ac:dyDescent="0.2">
      <c r="B37" s="12">
        <v>1</v>
      </c>
      <c r="C37" s="11" t="s">
        <v>49</v>
      </c>
    </row>
    <row r="38" spans="2:3" x14ac:dyDescent="0.2">
      <c r="B38" s="12">
        <v>2</v>
      </c>
      <c r="C38" s="11" t="s">
        <v>55</v>
      </c>
    </row>
    <row r="39" spans="2:3" x14ac:dyDescent="0.2">
      <c r="B39" s="12">
        <v>3</v>
      </c>
      <c r="C39" s="11" t="s">
        <v>50</v>
      </c>
    </row>
    <row r="40" spans="2:3" x14ac:dyDescent="0.2">
      <c r="B40" s="12">
        <v>4</v>
      </c>
      <c r="C40" s="11" t="s">
        <v>53</v>
      </c>
    </row>
    <row r="41" spans="2:3" x14ac:dyDescent="0.2">
      <c r="B41" s="12">
        <v>5</v>
      </c>
      <c r="C41" s="34" t="s">
        <v>52</v>
      </c>
    </row>
    <row r="42" spans="2:3" x14ac:dyDescent="0.2">
      <c r="B42" s="12">
        <v>6</v>
      </c>
      <c r="C42" s="34"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43"/>
  <sheetViews>
    <sheetView showGridLines="0" tabSelected="1" zoomScale="90" zoomScaleNormal="90" workbookViewId="0">
      <selection activeCell="C5" sqref="C5"/>
    </sheetView>
  </sheetViews>
  <sheetFormatPr baseColWidth="10" defaultColWidth="9.140625" defaultRowHeight="12.75" x14ac:dyDescent="0.2"/>
  <cols>
    <col min="1" max="1" width="16.28515625" style="7" bestFit="1" customWidth="1"/>
    <col min="2" max="2" width="17.42578125" customWidth="1"/>
    <col min="3" max="3" width="14.7109375" customWidth="1"/>
    <col min="4" max="4" width="26.140625" customWidth="1"/>
    <col min="5" max="5" width="19" customWidth="1"/>
    <col min="6" max="6" width="53.7109375" customWidth="1"/>
    <col min="7" max="7" width="21.7109375" bestFit="1" customWidth="1"/>
    <col min="8" max="8" width="21.28515625" customWidth="1"/>
    <col min="9" max="9" width="13.5703125" bestFit="1" customWidth="1"/>
    <col min="10" max="10" width="11.7109375" bestFit="1" customWidth="1"/>
    <col min="11" max="11" width="14.42578125" customWidth="1"/>
    <col min="12" max="12" width="13.42578125" hidden="1" customWidth="1"/>
    <col min="13" max="13" width="8.7109375" hidden="1" customWidth="1"/>
    <col min="14" max="14" width="44.5703125" customWidth="1"/>
    <col min="15" max="253" width="11.42578125" customWidth="1"/>
  </cols>
  <sheetData>
    <row r="1" spans="1:16" ht="27.75" customHeight="1" x14ac:dyDescent="0.2">
      <c r="A1" s="3" t="s">
        <v>24</v>
      </c>
      <c r="B1" s="21">
        <v>11</v>
      </c>
      <c r="C1" s="53" t="s">
        <v>25</v>
      </c>
      <c r="D1" s="54"/>
      <c r="F1" s="3" t="s">
        <v>26</v>
      </c>
      <c r="G1" s="9" t="s">
        <v>27</v>
      </c>
      <c r="H1" s="8">
        <f>COUNTIF(Formato!$L$10:$L$39,B1)</f>
        <v>8</v>
      </c>
      <c r="I1" s="55" t="s">
        <v>28</v>
      </c>
      <c r="J1" s="56"/>
      <c r="K1" s="56"/>
      <c r="L1" s="56"/>
    </row>
    <row r="2" spans="1:16" ht="29.25" customHeight="1" thickBot="1" x14ac:dyDescent="0.25">
      <c r="B2" s="22" t="str">
        <f>IF(B1&gt;0, CHOOSE(B1,"Enero", "Febrero", "Marzo", "Abril", "Mayo", "Junio", "Julio", "Agosto","Septiembre","Octubre","Noviembre","Diciembre"),"Escriba arriba número de mes a reportar")</f>
        <v>Noviembre</v>
      </c>
      <c r="F2" s="4"/>
      <c r="G2" s="10" t="s">
        <v>29</v>
      </c>
      <c r="H2" s="8">
        <f>COUNTIF(Formato!$M$10:$M$39,B1)</f>
        <v>8</v>
      </c>
      <c r="I2" s="55" t="s">
        <v>30</v>
      </c>
      <c r="J2" s="56"/>
      <c r="K2" s="56"/>
      <c r="L2" s="56"/>
    </row>
    <row r="3" spans="1:16" ht="18.75" thickBot="1" x14ac:dyDescent="0.25">
      <c r="A3" s="3" t="s">
        <v>31</v>
      </c>
      <c r="B3" s="21">
        <v>2020</v>
      </c>
      <c r="D3" s="4"/>
      <c r="E3" s="16"/>
      <c r="F3" s="15"/>
      <c r="M3" s="25" t="s">
        <v>32</v>
      </c>
      <c r="N3" s="36"/>
    </row>
    <row r="4" spans="1:16" ht="32.25" customHeight="1" x14ac:dyDescent="0.2">
      <c r="M4" s="26">
        <v>1</v>
      </c>
      <c r="N4" s="37" t="s">
        <v>33</v>
      </c>
    </row>
    <row r="5" spans="1:16" ht="77.25" thickBot="1" x14ac:dyDescent="0.25">
      <c r="F5" s="11"/>
      <c r="M5" s="27">
        <v>2</v>
      </c>
      <c r="N5" s="35" t="s">
        <v>34</v>
      </c>
    </row>
    <row r="6" spans="1:16" ht="18" customHeight="1" x14ac:dyDescent="0.25">
      <c r="A6" s="52" t="s">
        <v>35</v>
      </c>
      <c r="B6" s="52"/>
      <c r="C6" s="52"/>
      <c r="D6" s="52"/>
      <c r="E6" s="52"/>
      <c r="F6" s="52"/>
      <c r="G6" s="52"/>
      <c r="H6" s="52"/>
      <c r="I6" s="52"/>
    </row>
    <row r="7" spans="1:16" x14ac:dyDescent="0.2">
      <c r="D7" s="57" t="s">
        <v>62</v>
      </c>
      <c r="E7" s="57"/>
      <c r="F7" s="57"/>
    </row>
    <row r="9" spans="1:16" s="2" customFormat="1" ht="44.25" customHeight="1" thickBot="1" x14ac:dyDescent="0.25">
      <c r="A9" s="23" t="s">
        <v>51</v>
      </c>
      <c r="B9" s="23" t="s">
        <v>57</v>
      </c>
      <c r="C9" s="31" t="s">
        <v>36</v>
      </c>
      <c r="D9" s="23" t="s">
        <v>37</v>
      </c>
      <c r="E9" s="31" t="s">
        <v>20</v>
      </c>
      <c r="F9" s="31" t="s">
        <v>9</v>
      </c>
      <c r="G9" s="31" t="s">
        <v>38</v>
      </c>
      <c r="H9" s="33" t="s">
        <v>56</v>
      </c>
      <c r="I9" s="31" t="s">
        <v>39</v>
      </c>
      <c r="J9" s="32" t="s">
        <v>58</v>
      </c>
      <c r="K9" s="31" t="s">
        <v>40</v>
      </c>
      <c r="L9" s="17" t="s">
        <v>41</v>
      </c>
      <c r="M9" s="17" t="s">
        <v>42</v>
      </c>
    </row>
    <row r="10" spans="1:16" s="41" customFormat="1" ht="15" x14ac:dyDescent="0.2">
      <c r="A10" s="43">
        <v>1256420</v>
      </c>
      <c r="B10" s="43" t="s">
        <v>63</v>
      </c>
      <c r="C10" s="44">
        <v>44144</v>
      </c>
      <c r="D10" s="43" t="s">
        <v>64</v>
      </c>
      <c r="E10" s="43" t="s">
        <v>23</v>
      </c>
      <c r="F10" s="45" t="s">
        <v>16</v>
      </c>
      <c r="G10" s="44">
        <v>44144</v>
      </c>
      <c r="H10" s="44" t="s">
        <v>65</v>
      </c>
      <c r="I10" s="43">
        <v>0</v>
      </c>
      <c r="J10" s="43" t="s">
        <v>49</v>
      </c>
      <c r="K10" s="43">
        <v>0</v>
      </c>
      <c r="L10" s="40">
        <f>IF(Formato!$C10&lt;&gt;"",MONTH(C10),"")</f>
        <v>11</v>
      </c>
      <c r="M10" s="40">
        <f>IF(Formato!$G10&lt;&gt;"",MONTH(G10),"")</f>
        <v>11</v>
      </c>
      <c r="P10" s="42"/>
    </row>
    <row r="11" spans="1:16" s="41" customFormat="1" ht="15" x14ac:dyDescent="0.2">
      <c r="A11" s="43">
        <v>1251620</v>
      </c>
      <c r="B11" s="43" t="s">
        <v>66</v>
      </c>
      <c r="C11" s="44">
        <v>44140</v>
      </c>
      <c r="D11" s="43" t="s">
        <v>67</v>
      </c>
      <c r="E11" s="43" t="s">
        <v>23</v>
      </c>
      <c r="F11" s="45" t="s">
        <v>17</v>
      </c>
      <c r="G11" s="44">
        <v>44144</v>
      </c>
      <c r="H11" s="44" t="s">
        <v>68</v>
      </c>
      <c r="I11" s="43">
        <v>0</v>
      </c>
      <c r="J11" s="43" t="s">
        <v>49</v>
      </c>
      <c r="K11" s="43">
        <v>0</v>
      </c>
      <c r="L11" s="40">
        <f>IF(Formato!$C11&lt;&gt;"",MONTH(C11),"")</f>
        <v>11</v>
      </c>
      <c r="M11" s="40">
        <f>IF(Formato!$G11&lt;&gt;"",MONTH(G11),"")</f>
        <v>11</v>
      </c>
      <c r="P11" s="42"/>
    </row>
    <row r="12" spans="1:16" s="41" customFormat="1" ht="15" x14ac:dyDescent="0.2">
      <c r="A12" s="43">
        <v>1249620</v>
      </c>
      <c r="B12" s="43" t="s">
        <v>69</v>
      </c>
      <c r="C12" s="44">
        <v>44140</v>
      </c>
      <c r="D12" s="43" t="s">
        <v>70</v>
      </c>
      <c r="E12" s="43" t="s">
        <v>23</v>
      </c>
      <c r="F12" s="45" t="s">
        <v>16</v>
      </c>
      <c r="G12" s="44">
        <v>44144</v>
      </c>
      <c r="H12" s="44" t="s">
        <v>71</v>
      </c>
      <c r="I12" s="43">
        <v>0</v>
      </c>
      <c r="J12" s="43" t="s">
        <v>49</v>
      </c>
      <c r="K12" s="43">
        <v>0</v>
      </c>
      <c r="L12" s="40">
        <f>IF(Formato!$C12&lt;&gt;"",MONTH(C12),"")</f>
        <v>11</v>
      </c>
      <c r="M12" s="40">
        <f>IF(Formato!$G12&lt;&gt;"",MONTH(G12),"")</f>
        <v>11</v>
      </c>
    </row>
    <row r="13" spans="1:16" s="41" customFormat="1" ht="15" x14ac:dyDescent="0.2">
      <c r="A13" s="43">
        <v>1248720</v>
      </c>
      <c r="B13" s="43" t="s">
        <v>72</v>
      </c>
      <c r="C13" s="44">
        <v>44140</v>
      </c>
      <c r="D13" s="43" t="s">
        <v>74</v>
      </c>
      <c r="E13" s="43" t="s">
        <v>23</v>
      </c>
      <c r="F13" s="45" t="s">
        <v>13</v>
      </c>
      <c r="G13" s="44">
        <v>44144</v>
      </c>
      <c r="H13" s="44" t="s">
        <v>78</v>
      </c>
      <c r="I13" s="43">
        <v>0</v>
      </c>
      <c r="J13" s="43" t="s">
        <v>49</v>
      </c>
      <c r="K13" s="43">
        <v>0</v>
      </c>
      <c r="L13" s="40">
        <f>IF(Formato!$C13&lt;&gt;"",MONTH(C13),"")</f>
        <v>11</v>
      </c>
      <c r="M13" s="40">
        <f>IF(Formato!$G13&lt;&gt;"",MONTH(G13),"")</f>
        <v>11</v>
      </c>
    </row>
    <row r="14" spans="1:16" s="41" customFormat="1" ht="15" x14ac:dyDescent="0.2">
      <c r="A14" s="43">
        <v>1248620</v>
      </c>
      <c r="B14" s="43" t="s">
        <v>72</v>
      </c>
      <c r="C14" s="44">
        <v>44140</v>
      </c>
      <c r="D14" s="43" t="s">
        <v>75</v>
      </c>
      <c r="E14" s="43" t="s">
        <v>23</v>
      </c>
      <c r="F14" s="45" t="s">
        <v>13</v>
      </c>
      <c r="G14" s="44">
        <v>44144</v>
      </c>
      <c r="H14" s="44" t="s">
        <v>78</v>
      </c>
      <c r="I14" s="43">
        <v>0</v>
      </c>
      <c r="J14" s="43" t="s">
        <v>49</v>
      </c>
      <c r="K14" s="43">
        <v>0</v>
      </c>
      <c r="L14" s="40">
        <f>IF(Formato!$C14&lt;&gt;"",MONTH(C14),"")</f>
        <v>11</v>
      </c>
      <c r="M14" s="40">
        <f>IF(Formato!$G14&lt;&gt;"",MONTH(G14),"")</f>
        <v>11</v>
      </c>
    </row>
    <row r="15" spans="1:16" s="41" customFormat="1" ht="15" x14ac:dyDescent="0.2">
      <c r="A15" s="43">
        <v>1248520</v>
      </c>
      <c r="B15" s="43" t="s">
        <v>72</v>
      </c>
      <c r="C15" s="44">
        <v>44140</v>
      </c>
      <c r="D15" s="43" t="s">
        <v>76</v>
      </c>
      <c r="E15" s="43" t="s">
        <v>23</v>
      </c>
      <c r="F15" s="45" t="s">
        <v>13</v>
      </c>
      <c r="G15" s="44">
        <v>44144</v>
      </c>
      <c r="H15" s="44" t="s">
        <v>78</v>
      </c>
      <c r="I15" s="43">
        <v>0</v>
      </c>
      <c r="J15" s="43" t="s">
        <v>49</v>
      </c>
      <c r="K15" s="43">
        <v>0</v>
      </c>
      <c r="L15" s="40">
        <f>IF(Formato!$C15&lt;&gt;"",MONTH(C15),"")</f>
        <v>11</v>
      </c>
      <c r="M15" s="40">
        <f>IF(Formato!$G15&lt;&gt;"",MONTH(G15),"")</f>
        <v>11</v>
      </c>
    </row>
    <row r="16" spans="1:16" s="41" customFormat="1" ht="15" x14ac:dyDescent="0.2">
      <c r="A16" s="43">
        <v>1248420</v>
      </c>
      <c r="B16" s="43" t="s">
        <v>72</v>
      </c>
      <c r="C16" s="44">
        <v>44140</v>
      </c>
      <c r="D16" s="43" t="s">
        <v>73</v>
      </c>
      <c r="E16" s="43" t="s">
        <v>23</v>
      </c>
      <c r="F16" s="45" t="s">
        <v>13</v>
      </c>
      <c r="G16" s="44">
        <v>44144</v>
      </c>
      <c r="H16" s="44" t="s">
        <v>78</v>
      </c>
      <c r="I16" s="43">
        <v>0</v>
      </c>
      <c r="J16" s="43" t="s">
        <v>49</v>
      </c>
      <c r="K16" s="43">
        <v>0</v>
      </c>
      <c r="L16" s="40">
        <f>IF(Formato!$C16&lt;&gt;"",MONTH(C16),"")</f>
        <v>11</v>
      </c>
      <c r="M16" s="40">
        <f>IF(Formato!$G16&lt;&gt;"",MONTH(G16),"")</f>
        <v>11</v>
      </c>
    </row>
    <row r="17" spans="1:13" s="41" customFormat="1" ht="15" x14ac:dyDescent="0.2">
      <c r="A17" s="43">
        <v>1248320</v>
      </c>
      <c r="B17" s="43" t="s">
        <v>72</v>
      </c>
      <c r="C17" s="44">
        <v>44140</v>
      </c>
      <c r="D17" s="43" t="s">
        <v>77</v>
      </c>
      <c r="E17" s="43" t="s">
        <v>23</v>
      </c>
      <c r="F17" s="45" t="s">
        <v>13</v>
      </c>
      <c r="G17" s="44">
        <v>44144</v>
      </c>
      <c r="H17" s="44" t="s">
        <v>78</v>
      </c>
      <c r="I17" s="43">
        <v>0</v>
      </c>
      <c r="J17" s="43" t="s">
        <v>49</v>
      </c>
      <c r="K17" s="43">
        <v>0</v>
      </c>
      <c r="L17" s="40">
        <f>IF(Formato!$C17&lt;&gt;"",MONTH(C17),"")</f>
        <v>11</v>
      </c>
      <c r="M17" s="40">
        <f>IF(Formato!$G17&lt;&gt;"",MONTH(G17),"")</f>
        <v>11</v>
      </c>
    </row>
    <row r="18" spans="1:13" s="41" customFormat="1" ht="15" x14ac:dyDescent="0.2">
      <c r="A18" s="43"/>
      <c r="B18" s="43"/>
      <c r="C18" s="44"/>
      <c r="D18" s="43"/>
      <c r="E18" s="43"/>
      <c r="F18" s="43"/>
      <c r="G18" s="44"/>
      <c r="H18" s="47"/>
      <c r="I18" s="43"/>
      <c r="J18" s="43"/>
      <c r="K18" s="43"/>
      <c r="L18" s="40"/>
      <c r="M18" s="40"/>
    </row>
    <row r="19" spans="1:13" s="41" customFormat="1" ht="15" x14ac:dyDescent="0.2">
      <c r="A19" s="43"/>
      <c r="B19" s="43"/>
      <c r="C19" s="44"/>
      <c r="D19" s="43"/>
      <c r="E19" s="43"/>
      <c r="F19" s="43"/>
      <c r="G19" s="44"/>
      <c r="H19" s="44"/>
      <c r="I19" s="43"/>
      <c r="J19" s="43"/>
      <c r="K19" s="43"/>
      <c r="L19" s="40"/>
      <c r="M19" s="40"/>
    </row>
    <row r="20" spans="1:13" s="41" customFormat="1" ht="15" x14ac:dyDescent="0.2">
      <c r="A20" s="43"/>
      <c r="B20" s="43"/>
      <c r="C20" s="44"/>
      <c r="D20" s="43"/>
      <c r="E20" s="43"/>
      <c r="F20" s="43"/>
      <c r="G20" s="44"/>
      <c r="H20" s="46"/>
      <c r="I20" s="43"/>
      <c r="J20" s="43"/>
      <c r="K20" s="43"/>
      <c r="L20" s="40"/>
      <c r="M20" s="40"/>
    </row>
    <row r="21" spans="1:13" s="41" customFormat="1" ht="15" x14ac:dyDescent="0.2">
      <c r="A21" s="43"/>
      <c r="B21" s="43"/>
      <c r="C21" s="44"/>
      <c r="D21" s="43"/>
      <c r="E21" s="43"/>
      <c r="F21" s="43"/>
      <c r="G21" s="44"/>
      <c r="H21" s="44"/>
      <c r="I21" s="43"/>
      <c r="J21" s="43"/>
      <c r="K21" s="43"/>
      <c r="L21" s="40"/>
      <c r="M21" s="40"/>
    </row>
    <row r="22" spans="1:13" s="41" customFormat="1" ht="15" x14ac:dyDescent="0.2">
      <c r="A22" s="43"/>
      <c r="B22" s="43"/>
      <c r="C22" s="44"/>
      <c r="D22" s="43"/>
      <c r="E22" s="43"/>
      <c r="F22" s="43"/>
      <c r="G22" s="44"/>
      <c r="H22" s="44"/>
      <c r="I22" s="43"/>
      <c r="J22" s="43"/>
      <c r="K22" s="43"/>
      <c r="L22" s="40"/>
      <c r="M22" s="40"/>
    </row>
    <row r="23" spans="1:13" s="41" customFormat="1" ht="15" x14ac:dyDescent="0.2">
      <c r="A23" s="43"/>
      <c r="B23" s="43"/>
      <c r="C23" s="44"/>
      <c r="D23" s="43"/>
      <c r="E23" s="43"/>
      <c r="F23" s="43"/>
      <c r="G23" s="44"/>
      <c r="H23" s="44"/>
      <c r="I23" s="43"/>
      <c r="J23" s="43"/>
      <c r="K23" s="43"/>
      <c r="L23" s="40"/>
      <c r="M23" s="40"/>
    </row>
    <row r="24" spans="1:13" s="41" customFormat="1" ht="15" x14ac:dyDescent="0.2">
      <c r="A24" s="43"/>
      <c r="B24" s="43"/>
      <c r="C24" s="44"/>
      <c r="D24" s="43"/>
      <c r="E24" s="43"/>
      <c r="F24" s="43"/>
      <c r="G24" s="44"/>
      <c r="H24" s="44"/>
      <c r="I24" s="43"/>
      <c r="J24" s="43"/>
      <c r="K24" s="43"/>
      <c r="L24" s="40"/>
      <c r="M24" s="40"/>
    </row>
    <row r="25" spans="1:13" s="41" customFormat="1" ht="15" x14ac:dyDescent="0.2">
      <c r="A25" s="43"/>
      <c r="B25" s="43"/>
      <c r="C25" s="44"/>
      <c r="D25" s="43"/>
      <c r="E25" s="43"/>
      <c r="F25" s="43"/>
      <c r="G25" s="44"/>
      <c r="H25" s="44"/>
      <c r="I25" s="43"/>
      <c r="J25" s="43"/>
      <c r="K25" s="43"/>
      <c r="L25" s="40"/>
      <c r="M25" s="40"/>
    </row>
    <row r="26" spans="1:13" s="41" customFormat="1" ht="15" x14ac:dyDescent="0.2">
      <c r="A26" s="43"/>
      <c r="B26" s="43"/>
      <c r="C26" s="44"/>
      <c r="D26" s="43"/>
      <c r="E26" s="43"/>
      <c r="F26" s="43"/>
      <c r="G26" s="44"/>
      <c r="H26" s="44"/>
      <c r="I26" s="43"/>
      <c r="J26" s="43"/>
      <c r="K26" s="43"/>
      <c r="L26" s="40"/>
      <c r="M26" s="40"/>
    </row>
    <row r="27" spans="1:13" ht="15" x14ac:dyDescent="0.2">
      <c r="A27" s="28"/>
      <c r="B27" s="28"/>
      <c r="C27" s="29"/>
      <c r="D27" s="30"/>
      <c r="E27" s="28"/>
      <c r="F27" s="30"/>
      <c r="G27" s="29"/>
      <c r="H27" s="29"/>
      <c r="I27" s="30"/>
      <c r="J27" s="30"/>
      <c r="K27" s="30"/>
      <c r="L27" s="5"/>
      <c r="M27" s="6"/>
    </row>
    <row r="28" spans="1:13" ht="15" x14ac:dyDescent="0.2">
      <c r="A28" s="28"/>
      <c r="B28" s="28"/>
      <c r="C28" s="29"/>
      <c r="D28" s="30"/>
      <c r="E28" s="28"/>
      <c r="F28" s="30"/>
      <c r="G28" s="29"/>
      <c r="H28" s="29"/>
      <c r="I28" s="30"/>
      <c r="J28" s="30"/>
      <c r="K28" s="30"/>
      <c r="L28" s="5"/>
      <c r="M28" s="6"/>
    </row>
    <row r="29" spans="1:13" ht="15" x14ac:dyDescent="0.2">
      <c r="A29" s="28"/>
      <c r="B29" s="28"/>
      <c r="C29" s="29"/>
      <c r="D29" s="30"/>
      <c r="E29" s="28"/>
      <c r="F29" s="30"/>
      <c r="G29" s="29"/>
      <c r="H29" s="29"/>
      <c r="I29" s="30"/>
      <c r="J29" s="30"/>
      <c r="K29" s="30"/>
      <c r="L29" s="5"/>
      <c r="M29" s="6"/>
    </row>
    <row r="30" spans="1:13" ht="15" x14ac:dyDescent="0.2">
      <c r="A30" s="28"/>
      <c r="B30" s="28"/>
      <c r="C30" s="29"/>
      <c r="D30" s="30"/>
      <c r="E30" s="28"/>
      <c r="F30" s="30"/>
      <c r="G30" s="29"/>
      <c r="H30" s="29"/>
      <c r="I30" s="30"/>
      <c r="J30" s="30"/>
      <c r="K30" s="30"/>
      <c r="L30" s="5"/>
      <c r="M30" s="6"/>
    </row>
    <row r="31" spans="1:13" ht="15" x14ac:dyDescent="0.2">
      <c r="A31" s="28"/>
      <c r="B31" s="28"/>
      <c r="C31" s="29"/>
      <c r="D31" s="30"/>
      <c r="E31" s="28"/>
      <c r="F31" s="30"/>
      <c r="G31" s="29"/>
      <c r="H31" s="29"/>
      <c r="I31" s="30"/>
      <c r="J31" s="30"/>
      <c r="K31" s="30"/>
      <c r="L31" s="5"/>
      <c r="M31" s="6"/>
    </row>
    <row r="32" spans="1:13" ht="15" x14ac:dyDescent="0.2">
      <c r="A32" s="28"/>
      <c r="B32" s="28"/>
      <c r="C32" s="29"/>
      <c r="D32" s="30"/>
      <c r="E32" s="28"/>
      <c r="F32" s="30"/>
      <c r="G32" s="29"/>
      <c r="H32" s="29"/>
      <c r="I32" s="30"/>
      <c r="J32" s="30"/>
      <c r="K32" s="30"/>
      <c r="L32" s="5"/>
      <c r="M32" s="6"/>
    </row>
    <row r="33" spans="1:14" ht="15" x14ac:dyDescent="0.2">
      <c r="A33" s="28"/>
      <c r="B33" s="28"/>
      <c r="C33" s="29"/>
      <c r="D33" s="30"/>
      <c r="E33" s="28"/>
      <c r="F33" s="30"/>
      <c r="G33" s="29"/>
      <c r="H33" s="29"/>
      <c r="I33" s="30"/>
      <c r="J33" s="30"/>
      <c r="K33" s="30"/>
      <c r="L33" s="5"/>
      <c r="M33" s="6"/>
    </row>
    <row r="34" spans="1:14" ht="15" x14ac:dyDescent="0.2">
      <c r="A34" s="28"/>
      <c r="B34" s="28"/>
      <c r="C34" s="29"/>
      <c r="D34" s="30"/>
      <c r="E34" s="28"/>
      <c r="F34" s="30"/>
      <c r="G34" s="29"/>
      <c r="H34" s="29"/>
      <c r="I34" s="30"/>
      <c r="J34" s="30"/>
      <c r="K34" s="30"/>
      <c r="L34" s="5"/>
      <c r="M34" s="6"/>
    </row>
    <row r="35" spans="1:14" ht="15" x14ac:dyDescent="0.2">
      <c r="A35" s="28"/>
      <c r="B35" s="28"/>
      <c r="C35" s="29"/>
      <c r="D35" s="30"/>
      <c r="E35" s="28"/>
      <c r="F35" s="30"/>
      <c r="G35" s="29"/>
      <c r="H35" s="29"/>
      <c r="I35" s="30"/>
      <c r="J35" s="30"/>
      <c r="K35" s="30"/>
      <c r="L35" s="5"/>
      <c r="M35" s="6"/>
    </row>
    <row r="36" spans="1:14" ht="15" x14ac:dyDescent="0.2">
      <c r="A36" s="28"/>
      <c r="B36" s="28"/>
      <c r="C36" s="29"/>
      <c r="D36" s="30"/>
      <c r="E36" s="28"/>
      <c r="F36" s="30"/>
      <c r="G36" s="29"/>
      <c r="H36" s="29"/>
      <c r="I36" s="30"/>
      <c r="J36" s="30"/>
      <c r="K36" s="30"/>
      <c r="L36" s="5"/>
      <c r="M36" s="6"/>
    </row>
    <row r="37" spans="1:14" ht="15" x14ac:dyDescent="0.2">
      <c r="A37" s="28"/>
      <c r="B37" s="28"/>
      <c r="C37" s="29"/>
      <c r="D37" s="30"/>
      <c r="E37" s="28"/>
      <c r="F37" s="30"/>
      <c r="G37" s="29"/>
      <c r="H37" s="29"/>
      <c r="I37" s="30"/>
      <c r="J37" s="30"/>
      <c r="K37" s="30"/>
      <c r="L37" s="5"/>
      <c r="M37" s="6"/>
    </row>
    <row r="38" spans="1:14" ht="15" x14ac:dyDescent="0.2">
      <c r="A38" s="28"/>
      <c r="B38" s="28"/>
      <c r="C38" s="29"/>
      <c r="D38" s="30"/>
      <c r="E38" s="28"/>
      <c r="F38" s="30"/>
      <c r="G38" s="29"/>
      <c r="H38" s="29"/>
      <c r="I38" s="30"/>
      <c r="J38" s="30"/>
      <c r="K38" s="30"/>
      <c r="L38" s="5"/>
      <c r="M38" s="6"/>
    </row>
    <row r="39" spans="1:14" ht="15" x14ac:dyDescent="0.2">
      <c r="A39" s="28"/>
      <c r="B39" s="28"/>
      <c r="C39" s="29"/>
      <c r="D39" s="30"/>
      <c r="E39" s="28"/>
      <c r="F39" s="30"/>
      <c r="G39" s="29"/>
      <c r="H39" s="29"/>
      <c r="I39" s="30"/>
      <c r="J39" s="30"/>
      <c r="K39" s="30"/>
      <c r="L39" s="18"/>
      <c r="M39" s="19"/>
    </row>
    <row r="41" spans="1:14" x14ac:dyDescent="0.2">
      <c r="B41" s="1"/>
      <c r="C41" s="1"/>
      <c r="D41" s="1"/>
      <c r="E41" s="1"/>
    </row>
    <row r="42" spans="1:14" x14ac:dyDescent="0.2">
      <c r="M42" s="20" t="s">
        <v>43</v>
      </c>
    </row>
    <row r="43" spans="1:14" ht="39.75" customHeight="1" x14ac:dyDescent="0.2">
      <c r="M43" s="51" t="s">
        <v>44</v>
      </c>
      <c r="N43" s="51"/>
    </row>
  </sheetData>
  <sheetProtection selectLockedCells="1"/>
  <mergeCells count="6">
    <mergeCell ref="M43:N43"/>
    <mergeCell ref="A6:I6"/>
    <mergeCell ref="C1:D1"/>
    <mergeCell ref="I1:L1"/>
    <mergeCell ref="I2:L2"/>
    <mergeCell ref="D7:F7"/>
  </mergeCells>
  <phoneticPr fontId="3" type="noConversion"/>
  <dataValidations count="5">
    <dataValidation type="whole" allowBlank="1" showInputMessage="1" showErrorMessage="1" errorTitle="Error de número de mes" error="Solo el número del mes a reportar, valores entre 1 y 12_x000a_" promptTitle="Número del mes a reportar" prompt="Valores entre 1 y 12" sqref="B1">
      <formula1>1</formula1>
      <formula2>12</formula2>
    </dataValidation>
    <dataValidation type="list" allowBlank="1" showInputMessage="1" showErrorMessage="1" errorTitle="Error" error="Seleccione alguna de las modalidades_x000a_" promptTitle="Respuesta Otograda" prompt="Seleccione la modalidad bajo la cual se otorgó la respuesta_x000a_" sqref="F10:F17">
      <formula1>CRespuestas</formula1>
    </dataValidation>
    <dataValidation type="list" allowBlank="1" showInputMessage="1" showErrorMessage="1" sqref="F18:F39">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39">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39">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Dagoberto Castillo</cp:lastModifiedBy>
  <cp:revision/>
  <dcterms:created xsi:type="dcterms:W3CDTF">2017-10-19T22:18:57Z</dcterms:created>
  <dcterms:modified xsi:type="dcterms:W3CDTF">2020-12-07T18:30:52Z</dcterms:modified>
</cp:coreProperties>
</file>