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15600" windowHeight="7875" tabRatio="71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calcChain.xml><?xml version="1.0" encoding="utf-8"?>
<calcChain xmlns="http://schemas.openxmlformats.org/spreadsheetml/2006/main">
  <c r="AE10" i="1" l="1"/>
  <c r="AE11" i="1"/>
  <c r="AE12" i="1"/>
  <c r="AE13" i="1"/>
  <c r="Z10" i="1"/>
  <c r="Z11" i="1"/>
  <c r="Z12" i="1"/>
  <c r="Z13" i="1"/>
  <c r="Z9" i="1"/>
  <c r="AC13" i="1" l="1"/>
  <c r="Y13" i="1"/>
  <c r="AA13" i="1"/>
  <c r="AC12" i="1"/>
  <c r="AA12" i="1"/>
  <c r="W13" i="1"/>
  <c r="W12" i="1"/>
  <c r="AC11" i="1"/>
  <c r="AA11" i="1"/>
  <c r="W11" i="1"/>
  <c r="Y10" i="1"/>
  <c r="Y11" i="1"/>
  <c r="Y12" i="1"/>
  <c r="Y9" i="1"/>
  <c r="AC10" i="1" l="1"/>
  <c r="AA10" i="1" l="1"/>
  <c r="W10" i="1"/>
  <c r="AE9" i="1"/>
  <c r="W9" i="1" l="1"/>
  <c r="AA9" i="1" l="1"/>
</calcChain>
</file>

<file path=xl/sharedStrings.xml><?xml version="1.0" encoding="utf-8"?>
<sst xmlns="http://schemas.openxmlformats.org/spreadsheetml/2006/main" count="264" uniqueCount="149">
  <si>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</si>
  <si>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</si>
  <si>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</si>
  <si>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</si>
  <si>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</si>
  <si>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</si>
  <si>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</si>
  <si>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</si>
  <si>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</si>
  <si>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</si>
  <si>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</si>
  <si>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</si>
  <si>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</si>
  <si>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</si>
  <si>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</si>
  <si>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</si>
  <si>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</si>
  <si>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</si>
  <si>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</si>
  <si>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</si>
  <si>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</si>
  <si>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</si>
  <si>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</si>
  <si>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</si>
  <si>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</si>
  <si>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</si>
  <si>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</si>
  <si>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</si>
  <si>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</si>
  <si>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</si>
  <si>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</si>
  <si>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</si>
  <si>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</si>
  <si>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</si>
  <si>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</si>
  <si>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</si>
  <si>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</si>
  <si>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</si>
  <si>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</si>
  <si>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</si>
  <si>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</si>
  <si>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</si>
  <si>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</si>
  <si>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</si>
  <si>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</si>
  <si>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</si>
  <si>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</si>
  <si>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</si>
  <si>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</si>
  <si>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</si>
  <si>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</si>
  <si>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</si>
  <si>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</si>
  <si>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</si>
  <si>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</si>
  <si>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</si>
  <si>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</si>
  <si>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</si>
  <si>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</si>
  <si>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</si>
  <si>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</si>
  <si>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</si>
  <si>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</si>
  <si>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</si>
  <si>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</si>
  <si>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</si>
  <si>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</si>
  <si>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</si>
  <si>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</si>
  <si>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</si>
  <si>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</si>
  <si>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</si>
  <si>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</si>
  <si>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</si>
  <si>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</si>
  <si>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</si>
  <si>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</si>
  <si>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</si>
  <si>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</si>
  <si>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</si>
  <si>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</si>
  <si>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</si>
  <si>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</si>
  <si>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</si>
  <si>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</si>
  <si>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</si>
  <si>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</si>
  <si>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</si>
  <si>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</si>
  <si>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</si>
  <si>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</si>
  <si>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</si>
  <si>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</si>
  <si>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</si>
  <si>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</si>
  <si>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</si>
  <si>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</si>
  <si>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</si>
  <si>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</si>
  <si>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</si>
  <si>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</si>
  <si>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</si>
  <si>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</si>
  <si>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</si>
  <si>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</si>
  <si>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</si>
  <si>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</si>
  <si>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</si>
  <si>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</si>
  <si>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</si>
  <si>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</si>
  <si>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</si>
  <si>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</si>
  <si>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</si>
  <si>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</si>
  <si>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</si>
  <si>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DEPARTAMENTO DE TESORERIA</t>
  </si>
  <si>
    <t>NO GENERADO</t>
  </si>
  <si>
    <t>NO SE GENERO INFORMACION</t>
  </si>
  <si>
    <t>VIATICOS EN EL PAIS</t>
  </si>
  <si>
    <t>5137-3751</t>
  </si>
  <si>
    <t>SAN LUIS POTOSI, S.L.P.</t>
  </si>
  <si>
    <t>VENADO, S.L.P.</t>
  </si>
  <si>
    <t>MEXICO</t>
  </si>
  <si>
    <t>SAN LUIS POTOSI</t>
  </si>
  <si>
    <t>TESORERIA</t>
  </si>
  <si>
    <t>TESORERA MPAL.</t>
  </si>
  <si>
    <t>MA DE LOURDES</t>
  </si>
  <si>
    <t>RIVERA</t>
  </si>
  <si>
    <t>FLORES</t>
  </si>
  <si>
    <t>ENTREGA DE DOCUMENTACION EN SRIA DE FINANZAS</t>
  </si>
  <si>
    <t>ENTREGA DE DOCUMENTACION</t>
  </si>
  <si>
    <t>CULTURA</t>
  </si>
  <si>
    <t>DIRECTOR DE CULTURA</t>
  </si>
  <si>
    <t>FRANCISCO JAVIER</t>
  </si>
  <si>
    <t xml:space="preserve">GALLEGOS </t>
  </si>
  <si>
    <t>MOLINA</t>
  </si>
  <si>
    <t>COMPRA DE MATERIAL PARA EL DEPARTAMENTO DE CULTUTA</t>
  </si>
  <si>
    <t>http://www.cegaipslp.org.mx/HV2020.nsf/nombre_de_la_vista/D1A3BE1E80B74335862585680056176B/$File/NoGen2020.docx</t>
  </si>
  <si>
    <t>http://www.cegaipslp.org.mx/HV2020.nsf/nombre_de_la_vista/ADA55640B58B1664862585680057B04B/$File/1+FACTURA.pdf</t>
  </si>
  <si>
    <t>http://www.cegaipslp.org.mx/HV2020.nsf/nombre_de_la_vista/022DCEA98672FE59862585680057C435/$File/2+FACTURA.pdf</t>
  </si>
  <si>
    <t>http://www.cegaipslp.org.mx/HV2020.nsf/nombre_de_la_vista/F7A4ECFA6EFB82FD862585680057D46A/$File/3+FACTURA.pdf</t>
  </si>
  <si>
    <t>http://www.cegaipslp.org.mx/HV2020.nsf/nombre_de_la_vista/6F017AF180D5C1F086258568005809D5/$File/4+OF+COMISION.pdf</t>
  </si>
  <si>
    <t>http://www.cegaipslp.org.mx/HV2020.nsf/nombre_de_la_vista/03385B09BF69EA4E8625856800582601/$File/5+FACTURA.pdf</t>
  </si>
  <si>
    <t>http://www.cegaipslp.org.mx/HV2020.nsf/nombre_de_la_vista/66878DF444D7571C8625856800584579/$File/1+OF+COMISON.pdf</t>
  </si>
  <si>
    <t>http://www.cegaipslp.org.mx/HV2020.nsf/nombre_de_la_vista/E5F27DDE17B1953A86258568005857CD/$File/2+OF+COMISION.pdf</t>
  </si>
  <si>
    <t>http://www.cegaipslp.org.mx/HV2020.nsf/nombre_de_la_vista/FE1F783E230E308E86258568005881F2/$File/3+OF+COMISION.pdf</t>
  </si>
  <si>
    <t>http://www.cegaipslp.org.mx/HV2020.nsf/nombre_de_la_vista/A5C9A74A3D94E7B286258568005A7032/$File/4+OF+COMISION.pdf</t>
  </si>
  <si>
    <t>http://www.cegaipslp.org.mx/HV2020.nsf/nombre_de_la_vista/C2D949EC6B17970B86258568005A9D66/$File/5+OF+COMISION.pdf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</si>
</sst>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 applyProtection="1">
      <alignment horizontal="center"/>
    </xf>
    <xf numFmtId="0" fontId="5" fillId="0" borderId="0" xfId="0" applyFont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0" borderId="0" xfId="1" applyAlignment="1">
      <alignment wrapText="1"/>
    </xf>
    <xf numFmtId="0" fontId="0" fillId="0" borderId="0" xfId="0" applyAlignment="1" applyProtection="1">
      <alignment horizontal="center" vertical="center"/>
    </xf>
    <xf numFmtId="164" fontId="0" fillId="0" borderId="0" xfId="0" applyNumberFormat="1" applyFill="1" applyAlignment="1" applyProtection="1">
      <alignment horizontal="center" vertical="top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 applyProtection="1">
      <alignment horizontal="center" vertical="center"/>
    </xf>
    <xf numFmtId="164" fontId="0" fillId="0" borderId="0" xfId="0" applyNumberFormat="1" applyFill="1" applyAlignment="1" applyProtection="1">
      <alignment horizontal="center" vertical="center"/>
    </xf>
    <xf numFmtId="0" fontId="4" fillId="0" borderId="0" xfId="1" applyFont="1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44" fontId="0" fillId="0" borderId="0" xfId="2" applyFont="1" applyFill="1" applyBorder="1" applyAlignment="1" applyProtection="1">
      <alignment horizontal="center" vertical="center"/>
    </xf>
    <xf numFmtId="14" fontId="0" fillId="0" borderId="0" xfId="0" applyNumberFormat="1" applyFill="1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 applyProtection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44" fontId="0" fillId="0" borderId="0" xfId="2" applyFont="1" applyFill="1" applyBorder="1" applyAlignment="1" applyProtection="1">
      <alignment horizontal="center" vertical="center" wrapText="1"/>
    </xf>
    <xf numFmtId="14" fontId="0" fillId="0" borderId="0" xfId="0" applyNumberFormat="1" applyFill="1" applyBorder="1" applyAlignment="1" applyProtection="1">
      <alignment horizontal="center" vertical="center" wrapText="1"/>
    </xf>
    <xf numFmtId="164" fontId="0" fillId="0" borderId="0" xfId="0" applyNumberFormat="1" applyFill="1" applyAlignment="1" applyProtection="1">
      <alignment horizontal="center" vertical="center"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wrapText="1"/>
    </xf>
    <xf numFmtId="0" fontId="3" fillId="0" borderId="0" xfId="1" applyFill="1" applyAlignment="1">
      <alignment vertical="center"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458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653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24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6878DF444D7571C8625856800584579/$File/1+OF+COMISON.pdf" TargetMode="External"/><Relationship Id="rId2" Type="http://schemas.openxmlformats.org/officeDocument/2006/relationships/hyperlink" Target="http://www.cegaipslp.org.mx/HV2020.nsf/nombre_de_la_vista/A5C9A74A3D94E7B286258568005A7032/$File/4+OF+COMISION.pdf" TargetMode="External"/><Relationship Id="rId1" Type="http://schemas.openxmlformats.org/officeDocument/2006/relationships/hyperlink" Target="http://www.cegaipslp.org.mx/HV2020.nsf/nombre_de_la_vista/66878DF444D7571C8625856800584579/$File/1+OF+COMISON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C2D949EC6B17970B86258568005A9D66/$File/5+OF+COMISION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F017AF180D5C1F086258568005809D5/$File/4+OF+COMISION.pdf" TargetMode="External"/><Relationship Id="rId2" Type="http://schemas.openxmlformats.org/officeDocument/2006/relationships/hyperlink" Target="http://www.cegaipslp.org.mx/HV2020.nsf/nombre_de_la_vista/F7A4ECFA6EFB82FD862585680057D46A/$File/3+FACTURA.pdf" TargetMode="External"/><Relationship Id="rId1" Type="http://schemas.openxmlformats.org/officeDocument/2006/relationships/hyperlink" Target="http://www.cegaipslp.org.mx/HV2020.nsf/nombre_de_la_vista/ADA55640B58B1664862585680057B04B/$File/1+FACTURA.pdf" TargetMode="Externa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http://www.cegaipslp.org.mx/HV2020.nsf/nombre_de_la_vista/03385B09BF69EA4E8625856800582601/$File/5+FAC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6"/>
  <sheetViews>
    <sheetView tabSelected="1" topLeftCell="AF2" zoomScale="80" zoomScaleNormal="80" workbookViewId="0">
      <pane ySplit="6" topLeftCell="A8" activePane="bottomLeft" state="frozen"/>
      <selection activeCell="A2" sqref="A2"/>
      <selection pane="bottomLeft" activeCell="AF16" sqref="AF16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21.5703125" customWidth="1"/>
    <col min="9" max="9" width="20.85546875" customWidth="1"/>
    <col min="10" max="10" width="13.5703125" bestFit="1" customWidth="1"/>
    <col min="11" max="11" width="15.42578125" bestFit="1" customWidth="1"/>
    <col min="12" max="12" width="16.5703125" customWidth="1"/>
    <col min="13" max="13" width="40.570312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37.42578125" style="8" customWidth="1"/>
    <col min="24" max="24" width="33.85546875" bestFit="1" customWidth="1"/>
    <col min="25" max="25" width="35.28515625" bestFit="1" customWidth="1"/>
    <col min="26" max="26" width="46" style="2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style="2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4.28515625" customWidth="1"/>
  </cols>
  <sheetData>
    <row r="1" spans="1:36" hidden="1" x14ac:dyDescent="0.25">
      <c r="A1" t="s">
        <v>0</v>
      </c>
    </row>
    <row r="2" spans="1:36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6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s="8" t="s">
        <v>10</v>
      </c>
      <c r="X4" t="s">
        <v>8</v>
      </c>
      <c r="Y4" t="s">
        <v>8</v>
      </c>
      <c r="Z4" s="2" t="s">
        <v>13</v>
      </c>
      <c r="AA4" t="s">
        <v>12</v>
      </c>
      <c r="AB4" t="s">
        <v>12</v>
      </c>
      <c r="AC4" t="s">
        <v>8</v>
      </c>
      <c r="AD4" t="s">
        <v>14</v>
      </c>
      <c r="AE4" s="2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s="8" t="s">
        <v>39</v>
      </c>
      <c r="X5" t="s">
        <v>40</v>
      </c>
      <c r="Y5" t="s">
        <v>41</v>
      </c>
      <c r="Z5" s="2" t="s">
        <v>42</v>
      </c>
      <c r="AA5" t="s">
        <v>43</v>
      </c>
      <c r="AB5" t="s">
        <v>44</v>
      </c>
      <c r="AC5" t="s">
        <v>45</v>
      </c>
      <c r="AD5" t="s">
        <v>46</v>
      </c>
      <c r="AE5" s="2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1" t="s">
        <v>53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</row>
    <row r="7" spans="1:36" s="4" customFormat="1" ht="25.5" x14ac:dyDescent="0.25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</row>
    <row r="8" spans="1:36" x14ac:dyDescent="0.25">
      <c r="Z8" s="2" t="s">
        <v>90</v>
      </c>
      <c r="AE8" s="2" t="s">
        <v>91</v>
      </c>
    </row>
    <row r="9" spans="1:36" ht="45" x14ac:dyDescent="0.25">
      <c r="A9" s="13">
        <v>2020</v>
      </c>
      <c r="B9" s="12">
        <v>43891</v>
      </c>
      <c r="C9" s="12">
        <v>43921</v>
      </c>
      <c r="D9" s="16" t="s">
        <v>92</v>
      </c>
      <c r="E9" s="17" t="s">
        <v>117</v>
      </c>
      <c r="F9" s="17" t="s">
        <v>125</v>
      </c>
      <c r="G9" s="17" t="s">
        <v>126</v>
      </c>
      <c r="H9" s="17" t="s">
        <v>125</v>
      </c>
      <c r="I9" s="17" t="s">
        <v>127</v>
      </c>
      <c r="J9" s="17" t="s">
        <v>128</v>
      </c>
      <c r="K9" s="17" t="s">
        <v>129</v>
      </c>
      <c r="L9" s="16" t="s">
        <v>103</v>
      </c>
      <c r="M9" s="22" t="s">
        <v>130</v>
      </c>
      <c r="N9" s="17" t="s">
        <v>105</v>
      </c>
      <c r="O9" s="17">
        <v>2</v>
      </c>
      <c r="P9" s="18">
        <v>237</v>
      </c>
      <c r="Q9" s="13" t="s">
        <v>123</v>
      </c>
      <c r="R9" s="13" t="s">
        <v>121</v>
      </c>
      <c r="S9" s="13" t="s">
        <v>122</v>
      </c>
      <c r="T9" s="13" t="s">
        <v>123</v>
      </c>
      <c r="U9" s="13" t="s">
        <v>124</v>
      </c>
      <c r="V9" s="13" t="s">
        <v>124</v>
      </c>
      <c r="W9" s="22" t="str">
        <f>+M9</f>
        <v>ENTREGA DE DOCUMENTACION EN SRIA DE FINANZAS</v>
      </c>
      <c r="X9" s="19">
        <v>43893</v>
      </c>
      <c r="Y9" s="19">
        <f>+X9</f>
        <v>43893</v>
      </c>
      <c r="Z9" s="17">
        <f>+Tabla_549575!$A$4</f>
        <v>1</v>
      </c>
      <c r="AA9" s="14">
        <f t="shared" ref="AA9" si="0">P9</f>
        <v>237</v>
      </c>
      <c r="AB9" s="13" t="s">
        <v>118</v>
      </c>
      <c r="AC9" s="19">
        <v>43853</v>
      </c>
      <c r="AD9" s="9" t="s">
        <v>144</v>
      </c>
      <c r="AE9" s="17">
        <f>+Tabla_549576!A4</f>
        <v>1</v>
      </c>
      <c r="AF9" s="9" t="s">
        <v>138</v>
      </c>
      <c r="AG9" s="16" t="s">
        <v>116</v>
      </c>
      <c r="AH9" s="12">
        <v>43996</v>
      </c>
      <c r="AI9" s="12">
        <v>43965</v>
      </c>
      <c r="AJ9" s="15" t="s">
        <v>117</v>
      </c>
    </row>
    <row r="10" spans="1:36" s="27" customFormat="1" ht="30" customHeight="1" x14ac:dyDescent="0.25">
      <c r="A10" s="20">
        <v>2020</v>
      </c>
      <c r="B10" s="12">
        <v>43891</v>
      </c>
      <c r="C10" s="12">
        <v>43921</v>
      </c>
      <c r="D10" s="21" t="s">
        <v>92</v>
      </c>
      <c r="E10" s="22" t="s">
        <v>117</v>
      </c>
      <c r="F10" s="20" t="s">
        <v>125</v>
      </c>
      <c r="G10" s="20" t="s">
        <v>126</v>
      </c>
      <c r="H10" s="20" t="s">
        <v>125</v>
      </c>
      <c r="I10" s="20" t="s">
        <v>127</v>
      </c>
      <c r="J10" s="20" t="s">
        <v>128</v>
      </c>
      <c r="K10" s="20" t="s">
        <v>129</v>
      </c>
      <c r="L10" s="23" t="s">
        <v>103</v>
      </c>
      <c r="M10" s="22" t="s">
        <v>130</v>
      </c>
      <c r="N10" s="22" t="s">
        <v>105</v>
      </c>
      <c r="O10" s="22">
        <v>2</v>
      </c>
      <c r="P10" s="24">
        <v>217.95</v>
      </c>
      <c r="Q10" s="20" t="s">
        <v>123</v>
      </c>
      <c r="R10" s="20" t="s">
        <v>121</v>
      </c>
      <c r="S10" s="20" t="s">
        <v>122</v>
      </c>
      <c r="T10" s="20" t="s">
        <v>123</v>
      </c>
      <c r="U10" s="20" t="s">
        <v>124</v>
      </c>
      <c r="V10" s="20" t="s">
        <v>124</v>
      </c>
      <c r="W10" s="22" t="str">
        <f>+M10</f>
        <v>ENTREGA DE DOCUMENTACION EN SRIA DE FINANZAS</v>
      </c>
      <c r="X10" s="25">
        <v>43874</v>
      </c>
      <c r="Y10" s="19">
        <f t="shared" ref="Y10:Y13" si="1">+X10</f>
        <v>43874</v>
      </c>
      <c r="Z10" s="17">
        <f>+Tabla_549575!$A$4</f>
        <v>1</v>
      </c>
      <c r="AA10" s="26">
        <f t="shared" ref="AA10:AA13" si="2">P10</f>
        <v>217.95</v>
      </c>
      <c r="AB10" s="20" t="s">
        <v>118</v>
      </c>
      <c r="AC10" s="25">
        <f>+X10</f>
        <v>43874</v>
      </c>
      <c r="AD10" s="34" t="s">
        <v>145</v>
      </c>
      <c r="AE10" s="17">
        <f>+Tabla_549576!A5</f>
        <v>2</v>
      </c>
      <c r="AF10" s="9" t="s">
        <v>138</v>
      </c>
      <c r="AG10" s="16" t="s">
        <v>116</v>
      </c>
      <c r="AH10" s="12">
        <v>43996</v>
      </c>
      <c r="AI10" s="12">
        <v>43965</v>
      </c>
      <c r="AJ10" s="15" t="s">
        <v>117</v>
      </c>
    </row>
    <row r="11" spans="1:36" ht="45" x14ac:dyDescent="0.25">
      <c r="A11" s="20">
        <v>2020</v>
      </c>
      <c r="B11" s="12">
        <v>43891</v>
      </c>
      <c r="C11" s="12">
        <v>43921</v>
      </c>
      <c r="D11" s="16" t="s">
        <v>92</v>
      </c>
      <c r="E11" s="22" t="s">
        <v>117</v>
      </c>
      <c r="F11" s="29" t="s">
        <v>125</v>
      </c>
      <c r="G11" s="29" t="s">
        <v>126</v>
      </c>
      <c r="H11" s="29" t="s">
        <v>125</v>
      </c>
      <c r="I11" s="29" t="s">
        <v>127</v>
      </c>
      <c r="J11" s="29" t="s">
        <v>128</v>
      </c>
      <c r="K11" s="29" t="s">
        <v>129</v>
      </c>
      <c r="L11" s="29" t="s">
        <v>103</v>
      </c>
      <c r="M11" s="29" t="s">
        <v>131</v>
      </c>
      <c r="N11" s="29" t="s">
        <v>105</v>
      </c>
      <c r="O11" s="29">
        <v>3</v>
      </c>
      <c r="P11" s="24">
        <v>849</v>
      </c>
      <c r="Q11" s="29" t="s">
        <v>123</v>
      </c>
      <c r="R11" s="29" t="s">
        <v>121</v>
      </c>
      <c r="S11" s="29" t="s">
        <v>122</v>
      </c>
      <c r="T11" s="29" t="s">
        <v>123</v>
      </c>
      <c r="U11" s="29" t="s">
        <v>124</v>
      </c>
      <c r="V11" s="29" t="s">
        <v>124</v>
      </c>
      <c r="W11" s="22" t="str">
        <f>+M11</f>
        <v>ENTREGA DE DOCUMENTACION</v>
      </c>
      <c r="X11" s="25">
        <v>43881</v>
      </c>
      <c r="Y11" s="19">
        <f t="shared" si="1"/>
        <v>43881</v>
      </c>
      <c r="Z11" s="17">
        <f>+Tabla_549575!$A$4</f>
        <v>1</v>
      </c>
      <c r="AA11" s="26">
        <f t="shared" si="2"/>
        <v>849</v>
      </c>
      <c r="AB11" s="20" t="s">
        <v>118</v>
      </c>
      <c r="AC11" s="25">
        <f>+X11</f>
        <v>43881</v>
      </c>
      <c r="AD11" s="9" t="s">
        <v>146</v>
      </c>
      <c r="AE11" s="17">
        <f>+Tabla_549576!A6</f>
        <v>3</v>
      </c>
      <c r="AF11" s="9" t="s">
        <v>138</v>
      </c>
      <c r="AG11" s="16" t="s">
        <v>116</v>
      </c>
      <c r="AH11" s="12">
        <v>43996</v>
      </c>
      <c r="AI11" s="12">
        <v>43965</v>
      </c>
      <c r="AJ11" s="15" t="s">
        <v>117</v>
      </c>
    </row>
    <row r="12" spans="1:36" ht="45" x14ac:dyDescent="0.25">
      <c r="A12" s="20">
        <v>2020</v>
      </c>
      <c r="B12" s="12">
        <v>43891</v>
      </c>
      <c r="C12" s="12">
        <v>43921</v>
      </c>
      <c r="D12" s="21" t="s">
        <v>92</v>
      </c>
      <c r="E12" s="22" t="s">
        <v>117</v>
      </c>
      <c r="F12" s="29" t="s">
        <v>125</v>
      </c>
      <c r="G12" s="29" t="s">
        <v>126</v>
      </c>
      <c r="H12" s="29" t="s">
        <v>125</v>
      </c>
      <c r="I12" s="29" t="s">
        <v>127</v>
      </c>
      <c r="J12" s="29" t="s">
        <v>128</v>
      </c>
      <c r="K12" s="29" t="s">
        <v>129</v>
      </c>
      <c r="L12" s="29" t="s">
        <v>103</v>
      </c>
      <c r="M12" s="29" t="s">
        <v>131</v>
      </c>
      <c r="N12" s="29" t="s">
        <v>105</v>
      </c>
      <c r="O12" s="29">
        <v>2</v>
      </c>
      <c r="P12" s="24">
        <v>446</v>
      </c>
      <c r="Q12" s="29" t="s">
        <v>123</v>
      </c>
      <c r="R12" s="29" t="s">
        <v>121</v>
      </c>
      <c r="S12" s="29" t="s">
        <v>122</v>
      </c>
      <c r="T12" s="29" t="s">
        <v>123</v>
      </c>
      <c r="U12" s="29" t="s">
        <v>124</v>
      </c>
      <c r="V12" s="29" t="s">
        <v>124</v>
      </c>
      <c r="W12" s="22" t="str">
        <f t="shared" ref="W12:W13" si="3">+M12</f>
        <v>ENTREGA DE DOCUMENTACION</v>
      </c>
      <c r="X12" s="25">
        <v>43879</v>
      </c>
      <c r="Y12" s="19">
        <f t="shared" si="1"/>
        <v>43879</v>
      </c>
      <c r="Z12" s="17">
        <f>+Tabla_549575!$A$4</f>
        <v>1</v>
      </c>
      <c r="AA12" s="26">
        <f t="shared" si="2"/>
        <v>446</v>
      </c>
      <c r="AB12" s="20" t="s">
        <v>118</v>
      </c>
      <c r="AC12" s="25">
        <f>+X12</f>
        <v>43879</v>
      </c>
      <c r="AD12" s="35" t="s">
        <v>147</v>
      </c>
      <c r="AE12" s="17">
        <f>+Tabla_549576!A7</f>
        <v>4</v>
      </c>
      <c r="AF12" s="9" t="s">
        <v>138</v>
      </c>
      <c r="AG12" s="16" t="s">
        <v>116</v>
      </c>
      <c r="AH12" s="12">
        <v>43996</v>
      </c>
      <c r="AI12" s="12">
        <v>43965</v>
      </c>
      <c r="AJ12" s="15" t="s">
        <v>117</v>
      </c>
    </row>
    <row r="13" spans="1:36" ht="30" customHeight="1" x14ac:dyDescent="0.25">
      <c r="A13" s="20">
        <v>2020</v>
      </c>
      <c r="B13" s="12">
        <v>43891</v>
      </c>
      <c r="C13" s="12">
        <v>43921</v>
      </c>
      <c r="D13" s="29" t="s">
        <v>92</v>
      </c>
      <c r="E13" s="22" t="s">
        <v>117</v>
      </c>
      <c r="F13" s="29" t="s">
        <v>132</v>
      </c>
      <c r="G13" s="30" t="s">
        <v>133</v>
      </c>
      <c r="H13" s="29" t="s">
        <v>132</v>
      </c>
      <c r="I13" s="29" t="s">
        <v>134</v>
      </c>
      <c r="J13" s="29" t="s">
        <v>135</v>
      </c>
      <c r="K13" s="29" t="s">
        <v>136</v>
      </c>
      <c r="L13" s="29" t="s">
        <v>103</v>
      </c>
      <c r="M13" s="30" t="s">
        <v>137</v>
      </c>
      <c r="N13" s="29" t="s">
        <v>105</v>
      </c>
      <c r="O13" s="29">
        <v>1</v>
      </c>
      <c r="P13" s="24">
        <v>240</v>
      </c>
      <c r="Q13" s="29" t="s">
        <v>123</v>
      </c>
      <c r="R13" s="29" t="s">
        <v>121</v>
      </c>
      <c r="S13" s="29" t="s">
        <v>122</v>
      </c>
      <c r="T13" s="29" t="s">
        <v>123</v>
      </c>
      <c r="U13" s="29" t="s">
        <v>124</v>
      </c>
      <c r="V13" s="29" t="s">
        <v>124</v>
      </c>
      <c r="W13" s="22" t="str">
        <f t="shared" si="3"/>
        <v>COMPRA DE MATERIAL PARA EL DEPARTAMENTO DE CULTUTA</v>
      </c>
      <c r="X13" s="25">
        <v>43844</v>
      </c>
      <c r="Y13" s="19">
        <f t="shared" si="1"/>
        <v>43844</v>
      </c>
      <c r="Z13" s="17">
        <f>+Tabla_549575!$A$4</f>
        <v>1</v>
      </c>
      <c r="AA13" s="26">
        <f t="shared" si="2"/>
        <v>240</v>
      </c>
      <c r="AB13" s="20" t="s">
        <v>118</v>
      </c>
      <c r="AC13" s="25">
        <f>+X13</f>
        <v>43844</v>
      </c>
      <c r="AD13" s="9" t="s">
        <v>148</v>
      </c>
      <c r="AE13" s="17">
        <f>+Tabla_549576!A8</f>
        <v>5</v>
      </c>
      <c r="AF13" s="9" t="s">
        <v>138</v>
      </c>
      <c r="AG13" s="16" t="s">
        <v>116</v>
      </c>
      <c r="AH13" s="12">
        <v>43996</v>
      </c>
      <c r="AI13" s="12">
        <v>43965</v>
      </c>
      <c r="AJ13" s="15" t="s">
        <v>117</v>
      </c>
    </row>
    <row r="14" spans="1:36" x14ac:dyDescent="0.25">
      <c r="F14" s="29"/>
      <c r="G14" s="29"/>
      <c r="H14" s="29"/>
      <c r="I14" s="29"/>
      <c r="J14" s="29"/>
      <c r="K14" s="29"/>
      <c r="L14" s="29"/>
    </row>
    <row r="15" spans="1:36" x14ac:dyDescent="0.25">
      <c r="F15" s="29"/>
      <c r="G15" s="29"/>
      <c r="H15" s="29"/>
      <c r="I15" s="29"/>
      <c r="J15" s="29"/>
      <c r="K15" s="29"/>
      <c r="L15" s="29"/>
    </row>
    <row r="16" spans="1:36" x14ac:dyDescent="0.25">
      <c r="F16" s="29"/>
      <c r="G16" s="29"/>
      <c r="H16" s="29"/>
      <c r="I16" s="29"/>
      <c r="J16" s="29"/>
      <c r="K16" s="29"/>
      <c r="L16" s="2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N8:N112">
      <formula1>Hidden_313</formula1>
    </dataValidation>
    <dataValidation type="list" allowBlank="1" showErrorMessage="1" sqref="L8:L112">
      <formula1>Hidden_211</formula1>
    </dataValidation>
    <dataValidation type="list" allowBlank="1" showErrorMessage="1" sqref="D9:D112">
      <formula1>Hidden_13</formula1>
    </dataValidation>
  </dataValidations>
  <hyperlinks>
    <hyperlink ref="AD9" r:id="rId1"/>
    <hyperlink ref="AD12" r:id="rId2"/>
    <hyperlink ref="AF9:AF13" r:id="rId3" display="http://www.cegaipslp.org.mx/HV2020.nsf/nombre_de_la_vista/66878DF444D7571C8625856800584579/$File/1+OF+COMISON.pdf"/>
    <hyperlink ref="AD13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zoomScale="60" zoomScaleNormal="60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s="2" customFormat="1" x14ac:dyDescent="0.25">
      <c r="A4" s="2">
        <v>1</v>
      </c>
      <c r="B4" s="6" t="s">
        <v>120</v>
      </c>
      <c r="C4" s="5" t="s">
        <v>119</v>
      </c>
      <c r="D4" s="11">
        <v>1989.95</v>
      </c>
    </row>
    <row r="5" spans="1:4" x14ac:dyDescent="0.25">
      <c r="B5" s="6"/>
      <c r="C5" s="5"/>
    </row>
    <row r="6" spans="1:4" x14ac:dyDescent="0.25">
      <c r="B6" s="6"/>
      <c r="C6" s="5"/>
    </row>
    <row r="7" spans="1:4" x14ac:dyDescent="0.25">
      <c r="B7" s="6"/>
      <c r="C7" s="5"/>
    </row>
    <row r="8" spans="1:4" x14ac:dyDescent="0.25">
      <c r="B8" s="6"/>
      <c r="C8" s="5"/>
    </row>
    <row r="9" spans="1:4" x14ac:dyDescent="0.25">
      <c r="B9" s="6"/>
      <c r="C9" s="5"/>
    </row>
    <row r="10" spans="1:4" x14ac:dyDescent="0.25">
      <c r="B10" s="6"/>
      <c r="C10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style="2" bestFit="1" customWidth="1"/>
    <col min="2" max="2" width="46.140625" bestFit="1" customWidth="1"/>
  </cols>
  <sheetData>
    <row r="1" spans="1:5" hidden="1" x14ac:dyDescent="0.25">
      <c r="B1" t="s">
        <v>14</v>
      </c>
    </row>
    <row r="2" spans="1:5" hidden="1" x14ac:dyDescent="0.25">
      <c r="B2" t="s">
        <v>114</v>
      </c>
    </row>
    <row r="3" spans="1:5" x14ac:dyDescent="0.25">
      <c r="A3" s="7" t="s">
        <v>110</v>
      </c>
      <c r="B3" s="1" t="s">
        <v>115</v>
      </c>
    </row>
    <row r="4" spans="1:5" ht="45" x14ac:dyDescent="0.25">
      <c r="A4" s="10">
        <v>1</v>
      </c>
      <c r="B4" s="9" t="s">
        <v>139</v>
      </c>
      <c r="E4" s="9"/>
    </row>
    <row r="5" spans="1:5" ht="45" x14ac:dyDescent="0.25">
      <c r="A5" s="10">
        <v>2</v>
      </c>
      <c r="B5" s="9" t="s">
        <v>140</v>
      </c>
      <c r="D5" s="9"/>
    </row>
    <row r="6" spans="1:5" ht="45" x14ac:dyDescent="0.25">
      <c r="A6" s="10">
        <v>3</v>
      </c>
      <c r="B6" s="9" t="s">
        <v>141</v>
      </c>
      <c r="C6" s="28"/>
      <c r="D6" s="28"/>
      <c r="E6" s="28"/>
    </row>
    <row r="7" spans="1:5" ht="45" x14ac:dyDescent="0.25">
      <c r="A7" s="10">
        <v>4</v>
      </c>
      <c r="B7" s="9" t="s">
        <v>142</v>
      </c>
      <c r="C7" s="28"/>
      <c r="D7" s="28"/>
      <c r="E7" s="28"/>
    </row>
    <row r="8" spans="1:5" ht="45" x14ac:dyDescent="0.25">
      <c r="A8" s="10">
        <v>5</v>
      </c>
      <c r="B8" s="9" t="s">
        <v>143</v>
      </c>
      <c r="C8" s="28"/>
      <c r="D8" s="28"/>
      <c r="E8" s="28"/>
    </row>
  </sheetData>
  <hyperlinks>
    <hyperlink ref="B4" r:id="rId1"/>
    <hyperlink ref="B6" r:id="rId2"/>
    <hyperlink ref="B7" r:id="rId3"/>
    <hyperlink ref="B8" r:id="rId4"/>
  </hyperlinks>
  <pageMargins left="0.7" right="0.7" top="0.75" bottom="0.75" header="0.3" footer="0.3"/>
  <pageSetup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2018-06-16T16:21:36Z</dcterms:created>
  <dcterms:modified xsi:type="dcterms:W3CDTF">2020-05-14T16:33:50Z</dcterms:modified>
</cp:coreProperties>
</file>