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er5\Documents\Documentos transparencia\Informes de solicitudes mensuales\"/>
    </mc:Choice>
  </mc:AlternateContent>
  <bookViews>
    <workbookView xWindow="0" yWindow="0" windowWidth="24000" windowHeight="904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<sst xmlns="http://schemas.openxmlformats.org/spreadsheetml/2006/main" count="79" uniqueCount="69">
  <si>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</si>
  <si>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</si>
  <si>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</si>
  <si>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</si>
  <si>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</si>
  <si>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</si>
  <si>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</si>
  <si>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</si>
  <si>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</si>
  <si>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</si>
  <si>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</si>
  <si>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</si>
  <si>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</si>
  <si>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</si>
  <si>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</si>
  <si>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</si>
  <si>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</si>
  <si>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</si>
  <si>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</si>
  <si>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</si>
  <si>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</si>
  <si>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</si>
  <si>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</si>
  <si>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</si>
  <si>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</si>
  <si>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</si>
  <si>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</si>
  <si>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</si>
  <si>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</si>
  <si>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</si>
  <si>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</si>
  <si>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</si>
  <si>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</si>
  <si>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</si>
  <si>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</si>
  <si>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</si>
  <si>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</si>
  <si>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</si>
  <si>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</si>
  <si>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</si>
  <si>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</si>
  <si>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</si>
  <si>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</si>
  <si>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</si>
  <si>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</si>
  <si>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</si>
  <si>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</si>
  <si>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</si>
  <si>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</si>
  <si>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</si>
  <si>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</si>
  <si>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</si>
  <si>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</si>
  <si>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</si>
  <si>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</si>
  <si>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</si>
  <si>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</si>
  <si>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</si>
  <si>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</si>
  <si>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</si>
  <si>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</si>
  <si>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</si>
  <si>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</si>
  <si>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Juan Francisco Martínez Martínez</t>
  </si>
  <si>
    <t>Por este medio solicito el nombre del asesor jurídico del Sistema DIF municipal,  horario en el que labora, sueldo que percibe y fecha de ingreso a la institución.</t>
  </si>
  <si>
    <t>Ana María Jiménez Colunga</t>
  </si>
  <si>
    <t>INFORME NOMBRE  COMPLETO, NOMBRAMIENTO, TITULO PROFESIONAL DEL TITULAR DE LA UNIDAD DE TRANSPARENCIA DEL ORGANISMO DESCENTRALIZADO DIF SANTA CATARINA, S.L.P.</t>
  </si>
  <si>
    <t>INFORME SI LA C. OLIVERIA GARCIA ANDRADE o OLIVERIA ANDRADE GARCIA LABORA EN EL DIF MUNICIPAL DE SANTA CATARINA, S.L.P. SI FUERE EL CASO INFORME LA FECHA DE INICIO DE LA RELACION LABORAL
EL SALARIO PERCIBIDO DURANTE EL PERIODO 01/07/2020 AL 15/07/2020 AREA O ADSCRIPCION DE SU CARGO QUE DESEMPEÑA CARGO O ACTIVIDAD QUE REALIZA</t>
  </si>
  <si>
    <t>INFORME, EL CURRICULUM, TITULO PROFESIONAL, NOMBRAMIENTO Y SALARIO NETO DE PERCEPCION QUINCENAL DE LA COORDINADORA DEL DIF MUNICIPAL DE SANTA CATARINA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</si>
</sst>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D17" sqref="D17"/>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46" t="s">
        <v>25</v>
      </c>
      <c r="D1" s="47"/>
      <c r="F1" s="3" t="s">
        <v>26</v>
      </c>
      <c r="G1" s="9" t="s">
        <v>27</v>
      </c>
      <c r="H1" s="8">
        <f>COUNTIF(Formato!$L$10:$L$44,B1)</f>
        <v>4</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Julio</v>
      </c>
      <c r="F2" s="4"/>
      <c r="G2" s="10" t="s">
        <v>29</v>
      </c>
      <c r="H2" s="8">
        <f>COUNTIF(Formato!$M$10:$M$44,B1)</f>
        <v>0</v>
      </c>
      <c r="I2" s="48" t="s">
        <v>30</v>
      </c>
      <c r="J2" s="49"/>
      <c r="K2" s="49"/>
      <c r="L2" s="49"/>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887320</v>
      </c>
      <c r="B10" s="28" t="s">
        <v>63</v>
      </c>
      <c r="C10" s="29">
        <v>44029</v>
      </c>
      <c r="D10" s="30" t="s">
        <v>64</v>
      </c>
      <c r="E10" s="28" t="s">
        <v>22</v>
      </c>
      <c r="F10" s="31"/>
      <c r="G10" s="29"/>
      <c r="H10" s="29"/>
      <c r="I10" s="30"/>
      <c r="J10" s="30"/>
      <c r="K10" s="30"/>
      <c r="L10" s="5">
        <f>IF(Formato!$C10&lt;&gt;"",MONTH(C10),"")</f>
        <v>7</v>
      </c>
      <c r="M10" s="6" t="str">
        <f>IF(Formato!$G10&lt;&gt;"",MONTH(G10),"")</f>
        <v/>
      </c>
      <c r="P10" s="11"/>
    </row>
    <row r="11" spans="1:16" ht="15" x14ac:dyDescent="0.2">
      <c r="A11" s="28">
        <v>908920</v>
      </c>
      <c r="B11" s="28" t="s">
        <v>65</v>
      </c>
      <c r="C11" s="29">
        <v>44035</v>
      </c>
      <c r="D11" s="30" t="s">
        <v>66</v>
      </c>
      <c r="E11" s="28" t="s">
        <v>22</v>
      </c>
      <c r="F11" s="30"/>
      <c r="G11" s="29"/>
      <c r="H11" s="29"/>
      <c r="I11" s="30"/>
      <c r="J11" s="30"/>
      <c r="K11" s="30"/>
      <c r="L11" s="5">
        <f>IF(Formato!$C11&lt;&gt;"",MONTH(C11),"")</f>
        <v>7</v>
      </c>
      <c r="M11" s="6" t="str">
        <f>IF(Formato!$G11&lt;&gt;"",MONTH(G11),"")</f>
        <v/>
      </c>
      <c r="P11" s="11"/>
    </row>
    <row r="12" spans="1:16" ht="15" x14ac:dyDescent="0.2">
      <c r="A12" s="28">
        <v>913120</v>
      </c>
      <c r="B12" s="28" t="s">
        <v>65</v>
      </c>
      <c r="C12" s="29">
        <v>44037</v>
      </c>
      <c r="D12" s="30" t="s">
        <v>67</v>
      </c>
      <c r="E12" s="28" t="s">
        <v>22</v>
      </c>
      <c r="F12" s="30"/>
      <c r="G12" s="29"/>
      <c r="H12" s="29"/>
      <c r="I12" s="30"/>
      <c r="J12" s="30"/>
      <c r="K12" s="30"/>
      <c r="L12" s="5">
        <f>IF(Formato!$C12&lt;&gt;"",MONTH(C12),"")</f>
        <v>7</v>
      </c>
      <c r="M12" s="6" t="str">
        <f>IF(Formato!$G12&lt;&gt;"",MONTH(G12),"")</f>
        <v/>
      </c>
      <c r="P12" s="11"/>
    </row>
    <row r="13" spans="1:16" ht="15" x14ac:dyDescent="0.2">
      <c r="A13" s="28">
        <v>908820</v>
      </c>
      <c r="B13" s="28" t="s">
        <v>65</v>
      </c>
      <c r="C13" s="29">
        <v>44035</v>
      </c>
      <c r="D13" s="30" t="s">
        <v>68</v>
      </c>
      <c r="E13" s="28" t="s">
        <v>22</v>
      </c>
      <c r="F13" s="30"/>
      <c r="G13" s="29"/>
      <c r="H13" s="29"/>
      <c r="I13" s="30"/>
      <c r="J13" s="30"/>
      <c r="K13" s="30"/>
      <c r="L13" s="5">
        <f>IF(Formato!$C13&lt;&gt;"",MONTH(C13),"")</f>
        <v>7</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Acer5</cp:lastModifiedBy>
  <cp:revision/>
  <dcterms:created xsi:type="dcterms:W3CDTF">2017-10-19T22:18:57Z</dcterms:created>
  <dcterms:modified xsi:type="dcterms:W3CDTF">2020-09-04T17:13:32Z</dcterms:modified>
</cp:coreProperties>
</file>