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Nueva Ley\26.2 Fracción XXVI -2\2020\01 Ene\"/>
    </mc:Choice>
  </mc:AlternateContent>
  <xr:revisionPtr revIDLastSave="0" documentId="13_ncr:1_{CFBD7494-6563-4654-81C5-00E43835DE44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5" i="2" l="1"/>
  <c r="H6" i="2"/>
  <c r="I6" i="2" s="1"/>
  <c r="H7" i="2"/>
  <c r="H8" i="2"/>
  <c r="H9" i="2"/>
  <c r="H10" i="2"/>
  <c r="I10" i="2" s="1"/>
  <c r="H11" i="2"/>
  <c r="I11" i="2" s="1"/>
  <c r="H12" i="2"/>
  <c r="I12" i="2" s="1"/>
  <c r="H13" i="2"/>
  <c r="H14" i="2"/>
  <c r="I14" i="2" s="1"/>
  <c r="H15" i="2"/>
  <c r="I15" i="2" s="1"/>
  <c r="H16" i="2"/>
  <c r="I16" i="2" s="1"/>
  <c r="H4" i="2"/>
  <c r="I4" i="2" s="1"/>
  <c r="I5" i="2"/>
  <c r="I7" i="2"/>
  <c r="I8" i="2"/>
  <c r="I9" i="2"/>
  <c r="I13" i="2"/>
  <c r="E5" i="2"/>
  <c r="E6" i="2"/>
  <c r="E7" i="2"/>
  <c r="E8" i="2"/>
  <c r="E10" i="2"/>
  <c r="E11" i="2"/>
  <c r="E12" i="2"/>
  <c r="E13" i="2"/>
  <c r="E14" i="2"/>
  <c r="E15" i="2"/>
  <c r="E16" i="2"/>
  <c r="E4" i="2"/>
</calcChain>
</file>

<file path=xl/sharedStrings.xml><?xml version="1.0" encoding="utf-8"?>
<sst xmlns="http://schemas.openxmlformats.org/spreadsheetml/2006/main" count="115" uniqueCount="61">
  <si>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</si>
  <si>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</si>
  <si>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</si>
  <si>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</si>
  <si>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</si>
  <si>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</si>
  <si>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</si>
  <si>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</si>
  <si>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</si>
  <si>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</si>
  <si>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</si>
  <si>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</si>
  <si>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</si>
  <si>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</si>
  <si>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</si>
  <si>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</si>
  <si>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</si>
  <si>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</si>
  <si>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</si>
  <si>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</si>
  <si>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</si>
  <si>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</si>
  <si>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</si>
  <si>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</si>
  <si>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</si>
  <si>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</si>
  <si>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</si>
  <si>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</si>
  <si>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</si>
  <si>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</si>
  <si>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</si>
  <si>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</si>
  <si>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</si>
  <si>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</si>
  <si>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</si>
  <si>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</si>
  <si>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</si>
  <si>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</si>
  <si>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</si>
  <si>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</si>
  <si>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</si>
  <si>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</si>
  <si>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</si>
  <si>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</si>
  <si>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</si>
  <si>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</si>
  <si>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</si>
  <si>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</si>
  <si>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</si>
  <si>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</si>
  <si>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</si>
  <si>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</si>
  <si>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</si>
  <si>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</si>
  <si>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</si>
  <si>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</si>
  <si>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INVERSION PUBLICA</t>
  </si>
  <si>
    <t>PARTICIPACIONES Y APORTACIONES</t>
  </si>
  <si>
    <t>DIRECCION DE ADMINISTRACION  DIRECCION DE PLANEACION EVALUACION Y PROYECTOS ESPECIALES</t>
  </si>
  <si>
    <t>NO SE GENERA</t>
  </si>
  <si>
    <t>http://slpsalud.gob.mx/transparenciaadmon/subadministrativa/2019/FXXVIB/LTAIPSLP84XXVIB_DICIEMBRE_2019.pdf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</si>
</sst>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.00;[Red]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/>
    <xf numFmtId="0" fontId="5" fillId="0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0" applyNumberFormat="1"/>
    <xf numFmtId="43" fontId="0" fillId="0" borderId="0" xfId="1" applyFont="1" applyFill="1"/>
    <xf numFmtId="164" fontId="0" fillId="0" borderId="0" xfId="0" applyNumberFormat="1" applyFill="1"/>
    <xf numFmtId="43" fontId="0" fillId="0" borderId="0" xfId="0" applyNumberFormat="1" applyFill="1"/>
    <xf numFmtId="0" fontId="0" fillId="0" borderId="0" xfId="0" applyFill="1"/>
    <xf numFmtId="0" fontId="0" fillId="0" borderId="0" xfId="0"/>
    <xf numFmtId="0" fontId="4" fillId="0" borderId="0" xfId="0" applyFont="1" applyBorder="1" applyAlignment="1"/>
    <xf numFmtId="0" fontId="6" fillId="3" borderId="1" xfId="0" applyFont="1" applyFill="1" applyBorder="1" applyAlignment="1">
      <alignment horizontal="center" wrapText="1"/>
    </xf>
    <xf numFmtId="0" fontId="7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lpsalud.gob.mx/transparenciaadmon/subadministrativa/2019/FXXVIB/LTAIPSLP84XXVIB_DICIEMBRE_2019.pdf" TargetMode="External"/><Relationship Id="rId1" Type="http://schemas.openxmlformats.org/officeDocument/2006/relationships/hyperlink" Target="http://slpsalud.gob.mx/transparenciaadmon/subadministrativa/2019/FXXVIB/LTAIPSLP84XXVIB_DICIEMBRE_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33.85546875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8" t="s">
        <v>23</v>
      </c>
      <c r="B6" s="19"/>
      <c r="C6" s="19"/>
      <c r="D6" s="19"/>
      <c r="E6" s="19"/>
      <c r="F6" s="19"/>
      <c r="G6" s="19"/>
      <c r="H6" s="19"/>
      <c r="I6" s="19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15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43831</v>
      </c>
      <c r="C8" s="3">
        <v>43861</v>
      </c>
      <c r="D8" s="4">
        <v>81</v>
      </c>
      <c r="E8" s="16" t="s">
        <v>60</v>
      </c>
      <c r="F8" s="14" t="s">
        <v>58</v>
      </c>
      <c r="G8" s="3">
        <v>43900</v>
      </c>
      <c r="H8" s="3">
        <v>43871</v>
      </c>
      <c r="I8" t="s">
        <v>59</v>
      </c>
    </row>
    <row r="9" spans="1:9" x14ac:dyDescent="0.25">
      <c r="A9" s="17">
        <v>2020</v>
      </c>
      <c r="B9" s="3">
        <v>43831</v>
      </c>
      <c r="C9" s="3">
        <v>43861</v>
      </c>
      <c r="D9" s="4">
        <v>82</v>
      </c>
      <c r="E9" s="16" t="s">
        <v>60</v>
      </c>
      <c r="F9" s="14" t="s">
        <v>58</v>
      </c>
      <c r="G9" s="3">
        <v>43900</v>
      </c>
      <c r="H9" s="3">
        <v>43871</v>
      </c>
      <c r="I9" s="13" t="s">
        <v>59</v>
      </c>
    </row>
    <row r="10" spans="1:9" x14ac:dyDescent="0.25">
      <c r="A10" s="17">
        <v>2020</v>
      </c>
      <c r="B10" s="3">
        <v>43831</v>
      </c>
      <c r="C10" s="3">
        <v>43861</v>
      </c>
      <c r="D10" s="4">
        <v>83</v>
      </c>
      <c r="E10" s="16" t="s">
        <v>60</v>
      </c>
      <c r="F10" s="14" t="s">
        <v>58</v>
      </c>
      <c r="G10" s="3">
        <v>43900</v>
      </c>
      <c r="H10" s="3">
        <v>43871</v>
      </c>
      <c r="I10" s="13" t="s">
        <v>59</v>
      </c>
    </row>
    <row r="11" spans="1:9" x14ac:dyDescent="0.25">
      <c r="A11" s="17">
        <v>2020</v>
      </c>
      <c r="B11" s="3">
        <v>43831</v>
      </c>
      <c r="C11" s="3">
        <v>43861</v>
      </c>
      <c r="D11" s="4">
        <v>84</v>
      </c>
      <c r="E11" s="16" t="s">
        <v>60</v>
      </c>
      <c r="F11" s="14" t="s">
        <v>58</v>
      </c>
      <c r="G11" s="3">
        <v>43900</v>
      </c>
      <c r="H11" s="3">
        <v>43871</v>
      </c>
      <c r="I11" s="13" t="s">
        <v>59</v>
      </c>
    </row>
    <row r="12" spans="1:9" x14ac:dyDescent="0.25">
      <c r="A12" s="17">
        <v>2020</v>
      </c>
      <c r="B12" s="3">
        <v>43831</v>
      </c>
      <c r="C12" s="3">
        <v>43861</v>
      </c>
      <c r="D12" s="4">
        <v>85</v>
      </c>
      <c r="E12" s="16" t="s">
        <v>60</v>
      </c>
      <c r="F12" s="14" t="s">
        <v>58</v>
      </c>
      <c r="G12" s="3">
        <v>43900</v>
      </c>
      <c r="H12" s="3">
        <v>43871</v>
      </c>
      <c r="I12" s="13" t="s">
        <v>59</v>
      </c>
    </row>
    <row r="13" spans="1:9" x14ac:dyDescent="0.25">
      <c r="A13" s="17">
        <v>2020</v>
      </c>
      <c r="B13" s="3">
        <v>43831</v>
      </c>
      <c r="C13" s="3">
        <v>43861</v>
      </c>
      <c r="D13" s="4">
        <v>86</v>
      </c>
      <c r="E13" s="16" t="s">
        <v>60</v>
      </c>
      <c r="F13" s="14" t="s">
        <v>58</v>
      </c>
      <c r="G13" s="3">
        <v>43900</v>
      </c>
      <c r="H13" s="3">
        <v>43871</v>
      </c>
      <c r="I13" s="13" t="s">
        <v>59</v>
      </c>
    </row>
    <row r="14" spans="1:9" x14ac:dyDescent="0.25">
      <c r="A14" s="17">
        <v>2020</v>
      </c>
      <c r="B14" s="3">
        <v>43831</v>
      </c>
      <c r="C14" s="3">
        <v>43861</v>
      </c>
      <c r="D14" s="4">
        <v>87</v>
      </c>
      <c r="E14" s="16" t="s">
        <v>60</v>
      </c>
      <c r="F14" s="14" t="s">
        <v>58</v>
      </c>
      <c r="G14" s="3">
        <v>43900</v>
      </c>
      <c r="H14" s="3">
        <v>43871</v>
      </c>
      <c r="I14" s="13" t="s">
        <v>59</v>
      </c>
    </row>
    <row r="15" spans="1:9" s="7" customFormat="1" x14ac:dyDescent="0.25">
      <c r="A15" s="17">
        <v>2020</v>
      </c>
      <c r="B15" s="3">
        <v>43831</v>
      </c>
      <c r="C15" s="3">
        <v>43861</v>
      </c>
      <c r="D15" s="4">
        <v>88</v>
      </c>
      <c r="E15" s="16" t="s">
        <v>60</v>
      </c>
      <c r="F15" s="14" t="s">
        <v>58</v>
      </c>
      <c r="G15" s="3">
        <v>43900</v>
      </c>
      <c r="H15" s="3">
        <v>43871</v>
      </c>
      <c r="I15" s="13" t="s">
        <v>59</v>
      </c>
    </row>
    <row r="16" spans="1:9" s="7" customFormat="1" x14ac:dyDescent="0.25">
      <c r="A16" s="17">
        <v>2020</v>
      </c>
      <c r="B16" s="3">
        <v>43831</v>
      </c>
      <c r="C16" s="3">
        <v>43861</v>
      </c>
      <c r="D16" s="4">
        <v>89</v>
      </c>
      <c r="E16" s="16" t="s">
        <v>60</v>
      </c>
      <c r="F16" s="14" t="s">
        <v>58</v>
      </c>
      <c r="G16" s="3">
        <v>43900</v>
      </c>
      <c r="H16" s="3">
        <v>43871</v>
      </c>
      <c r="I16" s="13" t="s">
        <v>59</v>
      </c>
    </row>
    <row r="17" spans="1:9" s="7" customFormat="1" x14ac:dyDescent="0.25">
      <c r="A17" s="17">
        <v>2020</v>
      </c>
      <c r="B17" s="3">
        <v>43831</v>
      </c>
      <c r="C17" s="3">
        <v>43861</v>
      </c>
      <c r="D17" s="4">
        <v>90</v>
      </c>
      <c r="E17" s="16" t="s">
        <v>60</v>
      </c>
      <c r="F17" s="14" t="s">
        <v>58</v>
      </c>
      <c r="G17" s="3">
        <v>43900</v>
      </c>
      <c r="H17" s="3">
        <v>43871</v>
      </c>
      <c r="I17" s="13" t="s">
        <v>59</v>
      </c>
    </row>
    <row r="18" spans="1:9" s="7" customFormat="1" x14ac:dyDescent="0.25">
      <c r="A18" s="17">
        <v>2020</v>
      </c>
      <c r="B18" s="3">
        <v>43831</v>
      </c>
      <c r="C18" s="3">
        <v>43861</v>
      </c>
      <c r="D18" s="4">
        <v>91</v>
      </c>
      <c r="E18" s="16" t="s">
        <v>60</v>
      </c>
      <c r="F18" s="14" t="s">
        <v>58</v>
      </c>
      <c r="G18" s="3">
        <v>43900</v>
      </c>
      <c r="H18" s="3">
        <v>43871</v>
      </c>
      <c r="I18" s="13" t="s">
        <v>59</v>
      </c>
    </row>
    <row r="19" spans="1:9" s="7" customFormat="1" x14ac:dyDescent="0.25">
      <c r="A19" s="17">
        <v>2020</v>
      </c>
      <c r="B19" s="3">
        <v>43831</v>
      </c>
      <c r="C19" s="3">
        <v>43861</v>
      </c>
      <c r="D19" s="4">
        <v>92</v>
      </c>
      <c r="E19" s="16" t="s">
        <v>60</v>
      </c>
      <c r="F19" s="14" t="s">
        <v>58</v>
      </c>
      <c r="G19" s="3">
        <v>43900</v>
      </c>
      <c r="H19" s="3">
        <v>43871</v>
      </c>
      <c r="I19" s="13" t="s">
        <v>59</v>
      </c>
    </row>
    <row r="20" spans="1:9" s="7" customFormat="1" x14ac:dyDescent="0.25">
      <c r="A20" s="17">
        <v>2020</v>
      </c>
      <c r="B20" s="3">
        <v>43831</v>
      </c>
      <c r="C20" s="3">
        <v>43861</v>
      </c>
      <c r="D20" s="4">
        <v>93</v>
      </c>
      <c r="E20" s="16" t="s">
        <v>60</v>
      </c>
      <c r="F20" s="14" t="s">
        <v>58</v>
      </c>
      <c r="G20" s="3">
        <v>43900</v>
      </c>
      <c r="H20" s="3">
        <v>43871</v>
      </c>
      <c r="I20" s="13" t="s">
        <v>59</v>
      </c>
    </row>
    <row r="21" spans="1:9" s="7" customFormat="1" x14ac:dyDescent="0.25">
      <c r="A21" s="17">
        <v>2020</v>
      </c>
      <c r="B21" s="3">
        <v>43831</v>
      </c>
      <c r="C21" s="3">
        <v>43861</v>
      </c>
      <c r="D21" s="4">
        <v>94</v>
      </c>
      <c r="E21" s="16" t="s">
        <v>60</v>
      </c>
      <c r="F21" s="14" t="s">
        <v>58</v>
      </c>
      <c r="G21" s="3">
        <v>43900</v>
      </c>
      <c r="H21" s="3">
        <v>43871</v>
      </c>
      <c r="I21" s="1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E9:E21" r:id="rId2" display="http://slpsalud.gob.mx/transparenciaadmon/subadministrativa/2019/FXXVIB/LTAIPSLP84XXVIB_DICIEMBRE_2019.pdf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7.7109375" bestFit="1" customWidth="1"/>
    <col min="4" max="4" width="24.5703125" bestFit="1" customWidth="1"/>
    <col min="5" max="5" width="29.140625" bestFit="1" customWidth="1"/>
    <col min="6" max="6" width="16.85546875" bestFit="1" customWidth="1"/>
    <col min="7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6" t="s">
        <v>48</v>
      </c>
      <c r="H3" s="6" t="s">
        <v>49</v>
      </c>
      <c r="I3" s="6" t="s">
        <v>50</v>
      </c>
    </row>
    <row r="4" spans="1:9" x14ac:dyDescent="0.25">
      <c r="A4">
        <v>81</v>
      </c>
      <c r="B4" s="4">
        <v>1000</v>
      </c>
      <c r="C4" s="4" t="s">
        <v>51</v>
      </c>
      <c r="D4" s="9">
        <v>599483353.69000006</v>
      </c>
      <c r="E4" s="9">
        <f>+F4-D4</f>
        <v>44300645.25</v>
      </c>
      <c r="F4" s="9">
        <v>643783998.94000006</v>
      </c>
      <c r="G4" s="10">
        <v>641815641.3900001</v>
      </c>
      <c r="H4" s="8">
        <f>G4</f>
        <v>641815641.3900001</v>
      </c>
      <c r="I4" s="8">
        <f>+F4-H4</f>
        <v>1968357.5499999523</v>
      </c>
    </row>
    <row r="5" spans="1:9" x14ac:dyDescent="0.25">
      <c r="A5">
        <v>82</v>
      </c>
      <c r="B5" s="4">
        <v>2000</v>
      </c>
      <c r="C5" s="4" t="s">
        <v>52</v>
      </c>
      <c r="D5" s="9">
        <v>364875830.46000004</v>
      </c>
      <c r="E5" s="9">
        <f t="shared" ref="E5:E16" si="0">+F5-D5</f>
        <v>-5992457.4200000763</v>
      </c>
      <c r="F5" s="9">
        <v>358883373.03999996</v>
      </c>
      <c r="G5" s="10">
        <v>354073226.01000005</v>
      </c>
      <c r="H5" s="8">
        <f t="shared" ref="H5:H16" si="1">G5</f>
        <v>354073226.01000005</v>
      </c>
      <c r="I5" s="8">
        <f t="shared" ref="I5:I16" si="2">+F5-H5</f>
        <v>4810147.0299999118</v>
      </c>
    </row>
    <row r="6" spans="1:9" x14ac:dyDescent="0.25">
      <c r="A6">
        <v>83</v>
      </c>
      <c r="B6" s="4">
        <v>3000</v>
      </c>
      <c r="C6" s="4" t="s">
        <v>53</v>
      </c>
      <c r="D6" s="9">
        <v>149440520.68999997</v>
      </c>
      <c r="E6" s="9">
        <f t="shared" si="0"/>
        <v>-27716760.779999986</v>
      </c>
      <c r="F6" s="9">
        <v>121723759.90999998</v>
      </c>
      <c r="G6" s="10">
        <v>119202915.36</v>
      </c>
      <c r="H6" s="8">
        <f t="shared" si="1"/>
        <v>119202915.36</v>
      </c>
      <c r="I6" s="8">
        <f t="shared" si="2"/>
        <v>2520844.5499999821</v>
      </c>
    </row>
    <row r="7" spans="1:9" x14ac:dyDescent="0.25">
      <c r="A7">
        <v>84</v>
      </c>
      <c r="B7" s="4">
        <v>4000</v>
      </c>
      <c r="C7" s="4" t="s">
        <v>54</v>
      </c>
      <c r="D7" s="9">
        <v>12457426</v>
      </c>
      <c r="E7" s="9">
        <f t="shared" si="0"/>
        <v>-28426</v>
      </c>
      <c r="F7" s="9">
        <v>12429000</v>
      </c>
      <c r="G7" s="10">
        <v>12150000</v>
      </c>
      <c r="H7" s="8">
        <f t="shared" si="1"/>
        <v>12150000</v>
      </c>
      <c r="I7" s="8">
        <f t="shared" si="2"/>
        <v>279000</v>
      </c>
    </row>
    <row r="8" spans="1:9" x14ac:dyDescent="0.25">
      <c r="A8">
        <v>85</v>
      </c>
      <c r="B8" s="4">
        <v>5000</v>
      </c>
      <c r="C8" s="4" t="s">
        <v>55</v>
      </c>
      <c r="D8" s="9">
        <v>6970743.7799999993</v>
      </c>
      <c r="E8" s="9">
        <f t="shared" si="0"/>
        <v>255396.96000000089</v>
      </c>
      <c r="F8" s="9">
        <v>7226140.7400000002</v>
      </c>
      <c r="G8" s="10">
        <v>5317168.0200000005</v>
      </c>
      <c r="H8" s="8">
        <f t="shared" si="1"/>
        <v>5317168.0200000005</v>
      </c>
      <c r="I8" s="8">
        <f t="shared" si="2"/>
        <v>1908972.7199999997</v>
      </c>
    </row>
    <row r="9" spans="1:9" x14ac:dyDescent="0.25">
      <c r="A9">
        <v>86</v>
      </c>
      <c r="B9" s="4">
        <v>6000</v>
      </c>
      <c r="C9" s="4" t="s">
        <v>56</v>
      </c>
      <c r="D9" s="9">
        <v>746029512</v>
      </c>
      <c r="E9" s="12">
        <v>0</v>
      </c>
      <c r="F9" s="9">
        <v>746029512</v>
      </c>
      <c r="G9" s="10">
        <v>538131316.5</v>
      </c>
      <c r="H9" s="8">
        <f t="shared" si="1"/>
        <v>538131316.5</v>
      </c>
      <c r="I9" s="8">
        <f t="shared" si="2"/>
        <v>207898195.5</v>
      </c>
    </row>
    <row r="10" spans="1:9" x14ac:dyDescent="0.25">
      <c r="A10">
        <v>88</v>
      </c>
      <c r="B10" s="4">
        <v>8000</v>
      </c>
      <c r="C10" s="4" t="s">
        <v>57</v>
      </c>
      <c r="D10" s="9">
        <v>6312811</v>
      </c>
      <c r="E10" s="9">
        <f t="shared" si="0"/>
        <v>-6312811</v>
      </c>
      <c r="F10" s="12">
        <v>0</v>
      </c>
      <c r="G10" s="12">
        <v>0</v>
      </c>
      <c r="H10" s="12">
        <f t="shared" si="1"/>
        <v>0</v>
      </c>
      <c r="I10" s="12">
        <f t="shared" si="2"/>
        <v>0</v>
      </c>
    </row>
    <row r="11" spans="1:9" x14ac:dyDescent="0.25">
      <c r="A11">
        <v>89</v>
      </c>
      <c r="B11" s="4">
        <v>1000</v>
      </c>
      <c r="C11" s="4" t="s">
        <v>51</v>
      </c>
      <c r="D11" s="11">
        <v>578277120</v>
      </c>
      <c r="E11" s="9">
        <f t="shared" si="0"/>
        <v>15688610.5</v>
      </c>
      <c r="F11" s="9">
        <v>593965730.5</v>
      </c>
      <c r="G11" s="9">
        <v>302108195.79999995</v>
      </c>
      <c r="H11" s="5">
        <f t="shared" si="1"/>
        <v>302108195.79999995</v>
      </c>
      <c r="I11" s="5">
        <f t="shared" si="2"/>
        <v>291857534.70000005</v>
      </c>
    </row>
    <row r="12" spans="1:9" x14ac:dyDescent="0.25">
      <c r="A12" s="7">
        <v>90</v>
      </c>
      <c r="B12" s="4">
        <v>2000</v>
      </c>
      <c r="C12" s="4" t="s">
        <v>52</v>
      </c>
      <c r="D12" s="9">
        <v>320907656.04000002</v>
      </c>
      <c r="E12" s="9">
        <f t="shared" si="0"/>
        <v>31947857.99000001</v>
      </c>
      <c r="F12" s="9">
        <v>352855514.03000003</v>
      </c>
      <c r="G12" s="9">
        <v>135759022.42999998</v>
      </c>
      <c r="H12" s="5">
        <f t="shared" si="1"/>
        <v>135759022.42999998</v>
      </c>
      <c r="I12" s="5">
        <f t="shared" si="2"/>
        <v>217096491.60000005</v>
      </c>
    </row>
    <row r="13" spans="1:9" x14ac:dyDescent="0.25">
      <c r="A13" s="7">
        <v>91</v>
      </c>
      <c r="B13" s="4">
        <v>3000</v>
      </c>
      <c r="C13" s="4" t="s">
        <v>53</v>
      </c>
      <c r="D13" s="9">
        <v>186976623.88</v>
      </c>
      <c r="E13" s="9">
        <f t="shared" si="0"/>
        <v>19211680.180000037</v>
      </c>
      <c r="F13" s="9">
        <v>206188304.06000003</v>
      </c>
      <c r="G13" s="9">
        <v>44667736.519999996</v>
      </c>
      <c r="H13" s="5">
        <f t="shared" si="1"/>
        <v>44667736.519999996</v>
      </c>
      <c r="I13" s="5">
        <f t="shared" si="2"/>
        <v>161520567.54000002</v>
      </c>
    </row>
    <row r="14" spans="1:9" x14ac:dyDescent="0.25">
      <c r="A14" s="7">
        <v>92</v>
      </c>
      <c r="B14" s="4">
        <v>4000</v>
      </c>
      <c r="C14" s="4" t="s">
        <v>54</v>
      </c>
      <c r="D14" s="9">
        <v>401000</v>
      </c>
      <c r="E14" s="9">
        <f t="shared" si="0"/>
        <v>1716000</v>
      </c>
      <c r="F14" s="9">
        <v>2117000</v>
      </c>
      <c r="G14" s="9">
        <v>8000</v>
      </c>
      <c r="H14" s="5">
        <f t="shared" si="1"/>
        <v>8000</v>
      </c>
      <c r="I14" s="5">
        <f t="shared" si="2"/>
        <v>2109000</v>
      </c>
    </row>
    <row r="15" spans="1:9" x14ac:dyDescent="0.25">
      <c r="A15" s="7">
        <v>93</v>
      </c>
      <c r="B15" s="4">
        <v>5000</v>
      </c>
      <c r="C15" s="4" t="s">
        <v>55</v>
      </c>
      <c r="D15" s="9">
        <v>22308192.790000003</v>
      </c>
      <c r="E15" s="9">
        <f t="shared" si="0"/>
        <v>2923232.5099999979</v>
      </c>
      <c r="F15" s="9">
        <v>25231425.300000001</v>
      </c>
      <c r="G15" s="12">
        <v>0</v>
      </c>
      <c r="H15" s="12">
        <f t="shared" si="1"/>
        <v>0</v>
      </c>
      <c r="I15" s="5">
        <f t="shared" si="2"/>
        <v>25231425.300000001</v>
      </c>
    </row>
    <row r="16" spans="1:9" x14ac:dyDescent="0.25">
      <c r="A16" s="7">
        <v>94</v>
      </c>
      <c r="B16" s="4">
        <v>6000</v>
      </c>
      <c r="C16" s="4" t="s">
        <v>56</v>
      </c>
      <c r="D16" s="9">
        <v>760667506.04999995</v>
      </c>
      <c r="E16" s="12">
        <f t="shared" si="0"/>
        <v>0</v>
      </c>
      <c r="F16" s="9">
        <v>760667506.04999995</v>
      </c>
      <c r="G16" s="9">
        <v>91222673.939999998</v>
      </c>
      <c r="H16" s="5">
        <f t="shared" si="1"/>
        <v>91222673.939999998</v>
      </c>
      <c r="I16" s="5">
        <f t="shared" si="2"/>
        <v>669444832.1099999</v>
      </c>
    </row>
    <row r="17" spans="2:6" x14ac:dyDescent="0.25">
      <c r="B17" s="4"/>
      <c r="C17" s="4"/>
    </row>
    <row r="19" spans="2:6" x14ac:dyDescent="0.25">
      <c r="D19" s="5"/>
    </row>
    <row r="20" spans="2:6" x14ac:dyDescent="0.25">
      <c r="D20" s="5"/>
      <c r="F20" s="5"/>
    </row>
    <row r="21" spans="2:6" x14ac:dyDescent="0.25">
      <c r="D21" s="5"/>
      <c r="F21" s="5"/>
    </row>
    <row r="22" spans="2:6" x14ac:dyDescent="0.25">
      <c r="D22" s="5"/>
      <c r="F22" s="5"/>
    </row>
    <row r="23" spans="2:6" x14ac:dyDescent="0.25">
      <c r="D23" s="5"/>
      <c r="F23" s="5"/>
    </row>
    <row r="24" spans="2:6" x14ac:dyDescent="0.25">
      <c r="D24" s="5"/>
      <c r="F24" s="5"/>
    </row>
    <row r="25" spans="2:6" x14ac:dyDescent="0.25">
      <c r="D25" s="5"/>
      <c r="F25" s="5"/>
    </row>
    <row r="26" spans="2:6" x14ac:dyDescent="0.25">
      <c r="F26" s="5"/>
    </row>
  </sheetData>
  <pageMargins left="0.70866141732283472" right="0.70866141732283472" top="0.74803149606299213" bottom="0.74803149606299213" header="0.31496062992125984" footer="0.31496062992125984"/>
  <pageSetup paperSize="9" scale="6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cp:lastPrinted>2019-11-09T20:22:43Z</cp:lastPrinted>
  <dcterms:created xsi:type="dcterms:W3CDTF">2018-06-16T16:24:35Z</dcterms:created>
  <dcterms:modified xsi:type="dcterms:W3CDTF">2020-02-11T00:04:41Z</dcterms:modified>
</cp:coreProperties>
</file>