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edrano\Documents\03_TRANSPARENCIA_CEGAIP\2020_ESTATAL\1_2 XXVI_B\12_DICIEMBRE 2020\"/>
    </mc:Choice>
  </mc:AlternateContent>
  <bookViews>
    <workbookView xWindow="-120" yWindow="-120" windowWidth="20730" windowHeight="11160"/>
  </bookViews>
  <sheets>
    <sheet name="Reporte de Formatos" sheetId="1" r:id="rId1"/>
    <sheet name="Tabla_549896" sheetId="2" r:id="rId2"/>
  </sheets>
  <definedNames>
    <definedName name="_xlnm.Print_Area" localSheetId="0">'Reporte de Formatos'!$A$2:$I$8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3" i="2" l="1"/>
  <c r="I12" i="2"/>
  <c r="E14" i="2"/>
  <c r="G14" i="2"/>
  <c r="D14" i="2"/>
  <c r="F12" i="2"/>
  <c r="F13" i="2"/>
  <c r="F9" i="2"/>
  <c r="I9" i="2" s="1"/>
  <c r="F5" i="2"/>
  <c r="I5" i="2" s="1"/>
  <c r="F6" i="2"/>
  <c r="I6" i="2" s="1"/>
  <c r="F7" i="2"/>
  <c r="I7" i="2" s="1"/>
  <c r="F8" i="2"/>
  <c r="I8" i="2" s="1"/>
  <c r="F10" i="2"/>
  <c r="I10" i="2" s="1"/>
  <c r="F11" i="2"/>
  <c r="I11" i="2" s="1"/>
  <c r="F4" i="2"/>
  <c r="I4" i="2" s="1"/>
  <c r="F14" i="2" l="1"/>
  <c r="I14" i="2"/>
</calcChain>
</file>

<file path=xl/sharedStrings.xml><?xml version="1.0" encoding="utf-8"?>
<sst xmlns="http://schemas.openxmlformats.org/spreadsheetml/2006/main" count="77" uniqueCount="61">
  <si>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</si>
  <si>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</si>
  <si>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</si>
  <si>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</si>
  <si>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</si>
  <si>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</si>
  <si>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</si>
  <si>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</si>
  <si>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</si>
  <si>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</si>
  <si>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</si>
  <si>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</si>
  <si>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</si>
  <si>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</si>
  <si>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</si>
  <si>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</si>
  <si>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</si>
  <si>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</si>
  <si>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</si>
  <si>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</si>
  <si>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</si>
  <si>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</si>
  <si>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</si>
  <si>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</si>
  <si>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</si>
  <si>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</si>
  <si>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</si>
  <si>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</si>
  <si>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</si>
  <si>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</si>
  <si>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</si>
  <si>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</si>
  <si>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</si>
  <si>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</si>
  <si>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</si>
  <si>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</si>
  <si>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</si>
  <si>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</si>
  <si>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</si>
  <si>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</si>
  <si>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</si>
  <si>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</si>
  <si>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</si>
  <si>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</si>
  <si>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</si>
  <si>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</si>
  <si>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</si>
  <si>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</si>
  <si>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</si>
  <si>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</si>
  <si>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</si>
  <si>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</si>
  <si>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</si>
  <si>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</si>
  <si>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BIENES MUEBLES, INMUEBLES E INTANGIBLES</t>
  </si>
  <si>
    <t>DEUDA PÚBLICA</t>
  </si>
  <si>
    <t>TOTAL</t>
  </si>
  <si>
    <t>Ingresos propios generados por concepto de multas, rendimientos financieros</t>
  </si>
  <si>
    <t>Coordinación General de Administración-Contabilidad</t>
  </si>
  <si>
    <t>Decreto 0440 Ley de Egresos del Estado de San Luis Potosí para el ejercicio fiscal 2020, artículo 5.</t>
  </si>
  <si>
    <t>http://www.cegaipslp.org.mx/HV2020Tres.nsf/nombre_de_la_vista/D34F088102EF777C8625865800777F85/$File/Decreto+871+Reforma+Constitucional.pdf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</si>
</sst>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4" fillId="0" borderId="0" xfId="0" applyFont="1" applyAlignment="1">
      <alignment horizontal="justify" vertical="center"/>
    </xf>
    <xf numFmtId="2" fontId="0" fillId="0" borderId="0" xfId="0" applyNumberFormat="1" applyFill="1"/>
    <xf numFmtId="2" fontId="0" fillId="0" borderId="0" xfId="0" applyNumberFormat="1" applyFont="1" applyFill="1"/>
    <xf numFmtId="0" fontId="3" fillId="0" borderId="0" xfId="0" applyFont="1" applyFill="1"/>
    <xf numFmtId="0" fontId="0" fillId="0" borderId="0" xfId="0"/>
    <xf numFmtId="0" fontId="0" fillId="0" borderId="0" xfId="0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11"/>
  <sheetViews>
    <sheetView tabSelected="1" topLeftCell="A2" workbookViewId="0">
      <selection activeCell="A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79.7109375" bestFit="1" customWidth="1"/>
  </cols>
  <sheetData>
    <row r="1" spans="1:9" hidden="1" x14ac:dyDescent="0.25">
      <c r="A1" t="s">
        <v>0</v>
      </c>
    </row>
    <row r="2" spans="1: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9" t="s">
        <v>23</v>
      </c>
      <c r="B6" s="20"/>
      <c r="C6" s="20"/>
      <c r="D6" s="20"/>
      <c r="E6" s="20"/>
      <c r="F6" s="20"/>
      <c r="G6" s="20"/>
      <c r="H6" s="20"/>
      <c r="I6" s="2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44166</v>
      </c>
      <c r="C8" s="3">
        <v>44196</v>
      </c>
      <c r="D8">
        <v>1</v>
      </c>
      <c r="E8" s="18" t="s">
        <v>60</v>
      </c>
      <c r="F8" s="12" t="s">
        <v>58</v>
      </c>
      <c r="G8" s="3">
        <v>44205</v>
      </c>
      <c r="H8" s="3">
        <v>44205</v>
      </c>
      <c r="I8" s="17" t="s">
        <v>59</v>
      </c>
    </row>
    <row r="9" spans="1:9" x14ac:dyDescent="0.25">
      <c r="A9">
        <v>2020</v>
      </c>
      <c r="B9" s="3">
        <v>44166</v>
      </c>
      <c r="C9" s="3">
        <v>44196</v>
      </c>
      <c r="D9">
        <v>2</v>
      </c>
      <c r="E9" s="18" t="s">
        <v>60</v>
      </c>
      <c r="F9" s="12" t="s">
        <v>58</v>
      </c>
      <c r="G9" s="3">
        <v>44205</v>
      </c>
      <c r="H9" s="3">
        <v>44205</v>
      </c>
      <c r="I9" s="6" t="s">
        <v>57</v>
      </c>
    </row>
    <row r="10" spans="1:9" x14ac:dyDescent="0.25">
      <c r="E10" s="16"/>
      <c r="F10" s="10"/>
    </row>
    <row r="11" spans="1:9" x14ac:dyDescent="0.25">
      <c r="E11" s="16"/>
      <c r="F11" s="10"/>
    </row>
  </sheetData>
  <mergeCells count="7">
    <mergeCell ref="A6:I6"/>
    <mergeCell ref="A2:C2"/>
    <mergeCell ref="D2:F2"/>
    <mergeCell ref="G2:I2"/>
    <mergeCell ref="A3:C3"/>
    <mergeCell ref="D3:F3"/>
    <mergeCell ref="G3:I3"/>
  </mergeCells>
  <printOptions horizontalCentered="1"/>
  <pageMargins left="0" right="0" top="0.39370078740157483" bottom="0" header="0" footer="0"/>
  <pageSetup scale="40" fitToHeight="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opLeftCell="A3" workbookViewId="0">
      <selection activeCell="A3" sqref="A3:I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8" width="13.7109375" bestFit="1" customWidth="1"/>
    <col min="9" max="9" width="14" bestFit="1" customWidth="1"/>
    <col min="10" max="10" width="11.7109375" bestFit="1" customWidth="1"/>
  </cols>
  <sheetData>
    <row r="1" spans="1:10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25">
      <c r="A4">
        <v>1</v>
      </c>
      <c r="B4" s="7">
        <v>1000</v>
      </c>
      <c r="C4" t="s">
        <v>51</v>
      </c>
      <c r="D4" s="13">
        <v>0</v>
      </c>
      <c r="E4" s="13">
        <v>0</v>
      </c>
      <c r="F4" s="13">
        <f>D4+E4</f>
        <v>0</v>
      </c>
      <c r="G4" s="13">
        <v>0</v>
      </c>
      <c r="H4" s="13">
        <v>0</v>
      </c>
      <c r="I4" s="13">
        <f>F4-G4</f>
        <v>0</v>
      </c>
    </row>
    <row r="5" spans="1:10" x14ac:dyDescent="0.25">
      <c r="A5">
        <v>1</v>
      </c>
      <c r="B5" s="7">
        <v>2000</v>
      </c>
      <c r="C5" t="s">
        <v>52</v>
      </c>
      <c r="D5" s="13">
        <v>0</v>
      </c>
      <c r="E5" s="13">
        <v>0</v>
      </c>
      <c r="F5" s="13">
        <f t="shared" ref="F5:F13" si="0">D5+E5</f>
        <v>0</v>
      </c>
      <c r="G5" s="13">
        <v>0</v>
      </c>
      <c r="H5" s="13">
        <v>0</v>
      </c>
      <c r="I5" s="13">
        <f t="shared" ref="I5:I12" si="1">F5-G5</f>
        <v>0</v>
      </c>
    </row>
    <row r="6" spans="1:10" x14ac:dyDescent="0.25">
      <c r="A6">
        <v>1</v>
      </c>
      <c r="B6" s="7">
        <v>3000</v>
      </c>
      <c r="C6" t="s">
        <v>53</v>
      </c>
      <c r="D6" s="13">
        <v>0</v>
      </c>
      <c r="E6" s="13">
        <v>0</v>
      </c>
      <c r="F6" s="13">
        <f t="shared" si="0"/>
        <v>0</v>
      </c>
      <c r="G6" s="13">
        <v>0</v>
      </c>
      <c r="H6" s="13">
        <v>0</v>
      </c>
      <c r="I6" s="13">
        <f t="shared" si="1"/>
        <v>0</v>
      </c>
    </row>
    <row r="7" spans="1:10" x14ac:dyDescent="0.25">
      <c r="A7">
        <v>1</v>
      </c>
      <c r="B7" s="7">
        <v>5000</v>
      </c>
      <c r="C7" t="s">
        <v>54</v>
      </c>
      <c r="D7" s="13">
        <v>0</v>
      </c>
      <c r="E7" s="13">
        <v>0</v>
      </c>
      <c r="F7" s="13">
        <f t="shared" si="0"/>
        <v>0</v>
      </c>
      <c r="G7" s="13">
        <v>0</v>
      </c>
      <c r="H7" s="13">
        <v>0</v>
      </c>
      <c r="I7" s="13">
        <f t="shared" si="1"/>
        <v>0</v>
      </c>
      <c r="J7" s="4"/>
    </row>
    <row r="8" spans="1:10" x14ac:dyDescent="0.25">
      <c r="A8">
        <v>1</v>
      </c>
      <c r="B8" s="7">
        <v>9000</v>
      </c>
      <c r="C8" t="s">
        <v>55</v>
      </c>
      <c r="D8" s="13">
        <v>0</v>
      </c>
      <c r="E8" s="13">
        <v>0</v>
      </c>
      <c r="F8" s="13">
        <f t="shared" si="0"/>
        <v>0</v>
      </c>
      <c r="G8" s="13">
        <v>0</v>
      </c>
      <c r="H8" s="13">
        <v>0</v>
      </c>
      <c r="I8" s="13">
        <f t="shared" si="1"/>
        <v>0</v>
      </c>
    </row>
    <row r="9" spans="1:10" s="9" customFormat="1" x14ac:dyDescent="0.25">
      <c r="A9" s="9">
        <v>2</v>
      </c>
      <c r="B9" s="7">
        <v>1000</v>
      </c>
      <c r="C9" s="9" t="s">
        <v>51</v>
      </c>
      <c r="D9" s="13">
        <v>0</v>
      </c>
      <c r="E9" s="13">
        <v>0</v>
      </c>
      <c r="F9" s="13">
        <f>D9+E9</f>
        <v>0</v>
      </c>
      <c r="G9" s="13">
        <v>0</v>
      </c>
      <c r="H9" s="13">
        <v>0</v>
      </c>
      <c r="I9" s="13">
        <f>F9-G9</f>
        <v>0</v>
      </c>
    </row>
    <row r="10" spans="1:10" x14ac:dyDescent="0.25">
      <c r="A10">
        <v>2</v>
      </c>
      <c r="B10" s="7">
        <v>3000</v>
      </c>
      <c r="C10" s="6" t="s">
        <v>53</v>
      </c>
      <c r="D10" s="13">
        <v>0</v>
      </c>
      <c r="E10" s="13">
        <v>0</v>
      </c>
      <c r="F10" s="13">
        <f t="shared" si="0"/>
        <v>0</v>
      </c>
      <c r="G10" s="13">
        <v>0</v>
      </c>
      <c r="H10" s="13">
        <v>0</v>
      </c>
      <c r="I10" s="13">
        <f t="shared" si="1"/>
        <v>0</v>
      </c>
    </row>
    <row r="11" spans="1:10" s="5" customFormat="1" x14ac:dyDescent="0.25">
      <c r="A11" s="5">
        <v>2</v>
      </c>
      <c r="B11" s="7">
        <v>5000</v>
      </c>
      <c r="C11" s="6" t="s">
        <v>54</v>
      </c>
      <c r="D11" s="13">
        <v>0</v>
      </c>
      <c r="E11" s="13">
        <v>0</v>
      </c>
      <c r="F11" s="13">
        <f t="shared" si="0"/>
        <v>0</v>
      </c>
      <c r="G11" s="13">
        <v>0</v>
      </c>
      <c r="H11" s="13">
        <v>0</v>
      </c>
      <c r="I11" s="13">
        <f t="shared" si="1"/>
        <v>0</v>
      </c>
    </row>
    <row r="12" spans="1:10" s="8" customFormat="1" x14ac:dyDescent="0.25">
      <c r="A12" s="8">
        <v>3</v>
      </c>
      <c r="B12" s="7">
        <v>1000</v>
      </c>
      <c r="C12" s="9" t="s">
        <v>51</v>
      </c>
      <c r="D12" s="13">
        <v>0</v>
      </c>
      <c r="E12" s="13">
        <v>0</v>
      </c>
      <c r="F12" s="13">
        <f t="shared" si="0"/>
        <v>0</v>
      </c>
      <c r="G12" s="13">
        <v>0</v>
      </c>
      <c r="H12" s="13">
        <v>0</v>
      </c>
      <c r="I12" s="13">
        <f t="shared" si="1"/>
        <v>0</v>
      </c>
    </row>
    <row r="13" spans="1:10" s="8" customFormat="1" x14ac:dyDescent="0.25">
      <c r="A13" s="8">
        <v>3</v>
      </c>
      <c r="B13" s="7">
        <v>5000</v>
      </c>
      <c r="C13" s="9" t="s">
        <v>54</v>
      </c>
      <c r="D13" s="13">
        <v>0</v>
      </c>
      <c r="E13" s="13">
        <v>0</v>
      </c>
      <c r="F13" s="13">
        <f t="shared" si="0"/>
        <v>0</v>
      </c>
      <c r="G13" s="13">
        <v>0</v>
      </c>
      <c r="H13" s="13">
        <v>0</v>
      </c>
      <c r="I13" s="13">
        <f>F13-G13</f>
        <v>0</v>
      </c>
    </row>
    <row r="14" spans="1:10" x14ac:dyDescent="0.25">
      <c r="A14" s="11"/>
      <c r="B14" s="11"/>
      <c r="C14" s="15" t="s">
        <v>56</v>
      </c>
      <c r="D14" s="14">
        <f>SUM(D4:D13)</f>
        <v>0</v>
      </c>
      <c r="E14" s="14">
        <f t="shared" ref="E14:I14" si="2">SUM(E4:E13)</f>
        <v>0</v>
      </c>
      <c r="F14" s="14">
        <f t="shared" si="2"/>
        <v>0</v>
      </c>
      <c r="G14" s="14">
        <f t="shared" si="2"/>
        <v>0</v>
      </c>
      <c r="H14" s="14">
        <v>0</v>
      </c>
      <c r="I14" s="14">
        <f t="shared" si="2"/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Tabla_549896</vt:lpstr>
      <vt:lpstr>'Reporte de Formatos'!Área_de_impresión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Hugo Medrano Ortiz</cp:lastModifiedBy>
  <cp:lastPrinted>2018-07-11T15:21:12Z</cp:lastPrinted>
  <dcterms:created xsi:type="dcterms:W3CDTF">2018-06-16T16:24:35Z</dcterms:created>
  <dcterms:modified xsi:type="dcterms:W3CDTF">2021-01-09T21:39:35Z</dcterms:modified>
</cp:coreProperties>
</file>