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</sheets>
  <externalReferences>
    <externalReference r:id="rId2"/>
  </externalReferences>
  <calcPr calcId="124519"/>
</workbook>
</file>

<file path=xl/calcChain.xml><?xml version="1.0" encoding="utf-8"?>
<calcChain xmlns="http://schemas.openxmlformats.org/spreadsheetml/2006/main">
  <c r="G9" i="1"/>
  <c r="G10"/>
  <c r="G11"/>
  <c r="G12"/>
  <c r="G13"/>
  <c r="G14"/>
  <c r="G15"/>
  <c r="G16"/>
  <c r="G17"/>
  <c r="G18"/>
  <c r="G19"/>
  <c r="G20"/>
  <c r="G21"/>
  <c r="G22"/>
  <c r="G23"/>
  <c r="G24"/>
  <c r="G25"/>
  <c r="G26"/>
  <c r="G27"/>
  <c r="G28"/>
  <c r="G29"/>
  <c r="G30"/>
  <c r="G31"/>
  <c r="G32"/>
  <c r="G33"/>
  <c r="G34"/>
  <c r="G35"/>
  <c r="G36"/>
  <c r="G37"/>
  <c r="G38"/>
  <c r="G39"/>
  <c r="G40"/>
  <c r="G41"/>
  <c r="G42"/>
  <c r="G43"/>
  <c r="G44"/>
  <c r="G45"/>
  <c r="G46"/>
  <c r="G47"/>
  <c r="G48"/>
  <c r="G49"/>
  <c r="G50"/>
  <c r="G51"/>
  <c r="G52"/>
  <c r="G53"/>
  <c r="G54"/>
  <c r="G55"/>
  <c r="G56"/>
  <c r="G57"/>
  <c r="G58"/>
  <c r="G59"/>
  <c r="G60"/>
  <c r="G61"/>
  <c r="G62"/>
  <c r="G63"/>
  <c r="G64"/>
  <c r="G65"/>
  <c r="G66"/>
  <c r="G67"/>
  <c r="G68"/>
  <c r="G69"/>
  <c r="G70"/>
  <c r="G71"/>
  <c r="G72"/>
  <c r="G73"/>
  <c r="G74"/>
  <c r="G75"/>
  <c r="G76"/>
  <c r="G77"/>
  <c r="G78"/>
  <c r="G79"/>
  <c r="G80"/>
  <c r="G81"/>
  <c r="G82"/>
  <c r="G83"/>
  <c r="G84"/>
  <c r="G85"/>
  <c r="G86"/>
  <c r="G87"/>
  <c r="G88"/>
  <c r="G89"/>
  <c r="G90"/>
  <c r="G91"/>
  <c r="G92"/>
  <c r="G93"/>
  <c r="G94"/>
  <c r="G95"/>
  <c r="G96"/>
  <c r="G97"/>
  <c r="G98"/>
  <c r="G99"/>
  <c r="G100"/>
  <c r="G101"/>
  <c r="G102"/>
  <c r="G103"/>
  <c r="G104"/>
  <c r="G105"/>
  <c r="G106"/>
  <c r="G107"/>
  <c r="G108"/>
  <c r="G109"/>
  <c r="G110"/>
  <c r="G111"/>
  <c r="G112"/>
  <c r="G113"/>
  <c r="G114"/>
  <c r="G115"/>
  <c r="G116"/>
  <c r="G117"/>
  <c r="G118"/>
  <c r="G119"/>
  <c r="G120"/>
  <c r="G121"/>
  <c r="G122"/>
  <c r="G123"/>
  <c r="G124"/>
  <c r="G125"/>
  <c r="G126"/>
  <c r="G127"/>
  <c r="G128"/>
  <c r="G129"/>
  <c r="G130"/>
  <c r="G131"/>
  <c r="G132"/>
  <c r="G133"/>
  <c r="G134"/>
  <c r="G135"/>
  <c r="G136"/>
  <c r="G8"/>
  <c r="H26" l="1"/>
</calcChain>
</file>

<file path=xl/sharedStrings.xml><?xml version="1.0" encoding="utf-8"?>
<sst xmlns="http://schemas.openxmlformats.org/spreadsheetml/2006/main" count="558" uniqueCount="74">
  <si>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</si>
  <si>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</si>
  <si>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</si>
  <si>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</si>
  <si>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</si>
  <si>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</si>
  <si>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</si>
  <si>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</si>
  <si>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</si>
  <si>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</si>
  <si>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</si>
  <si>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</si>
  <si>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</si>
  <si>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</si>
  <si>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</si>
  <si>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</si>
  <si>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</si>
  <si>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</si>
  <si>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</si>
  <si>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</si>
  <si>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</si>
  <si>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</si>
  <si>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</si>
  <si>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</si>
  <si>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</si>
  <si>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</si>
  <si>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</si>
  <si>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</si>
  <si>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</si>
  <si>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</si>
  <si>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</si>
  <si>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</si>
  <si>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</si>
  <si>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</si>
  <si>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>San Luis Potosí</t>
  </si>
  <si>
    <t>Cartón</t>
  </si>
  <si>
    <t>Papel</t>
  </si>
  <si>
    <t>Metal</t>
  </si>
  <si>
    <t>Escoria</t>
  </si>
  <si>
    <t>Vidrio</t>
  </si>
  <si>
    <t>Plástico</t>
  </si>
  <si>
    <t>Madera</t>
  </si>
  <si>
    <t>Textil</t>
  </si>
  <si>
    <t>Lodos de Plantas de Tratamiento</t>
  </si>
  <si>
    <t>Otros Lodos</t>
  </si>
  <si>
    <t>Llantas Usadas</t>
  </si>
  <si>
    <t>Hule</t>
  </si>
  <si>
    <t>Electrónicos</t>
  </si>
  <si>
    <t>Arenas</t>
  </si>
  <si>
    <t xml:space="preserve">Otros </t>
  </si>
  <si>
    <t>Soledad de Graciano Sánchez</t>
  </si>
  <si>
    <t>Villa de Reyes</t>
  </si>
  <si>
    <t>Matehuala</t>
  </si>
  <si>
    <t>Ciudad Valles</t>
  </si>
  <si>
    <t>Otros</t>
  </si>
  <si>
    <t>Rioverde</t>
  </si>
  <si>
    <t>Tamuín</t>
  </si>
  <si>
    <t>Cárdenas</t>
  </si>
  <si>
    <t>Ciudad del Maíz</t>
  </si>
  <si>
    <t>Ciudad Fernández</t>
  </si>
  <si>
    <t>Cerritos</t>
  </si>
  <si>
    <t>Charcas</t>
  </si>
  <si>
    <t>Ebano</t>
  </si>
  <si>
    <t>El Naranjo</t>
  </si>
  <si>
    <t>Mexquitic de Carmona</t>
  </si>
  <si>
    <t>Moctezuma</t>
  </si>
  <si>
    <t>Salinas de Hidalgo</t>
  </si>
  <si>
    <t>Tamazunchalez</t>
  </si>
  <si>
    <t>Venado</t>
  </si>
  <si>
    <t>Villa de Arista</t>
  </si>
  <si>
    <t>Villa de Zaragoza</t>
  </si>
  <si>
    <t>Xilitla</t>
  </si>
  <si>
    <t>Dirección de Gestión Ambiental</t>
  </si>
  <si>
    <t>Los volumenes reportador en las coumnas G y H son en toneladas y corresponden al primer sementre del año, ya que las Empresas Generadoras reportan sus residuos generados semestralmente.</t>
  </si>
</sst>
</file>

<file path=xl/styles.xml><?xml version="1.0" encoding="utf-8"?>
<styleSheet xmlns="http://schemas.openxmlformats.org/spreadsheetml/2006/main">
  <numFmts count="2">
    <numFmt numFmtId="44" formatCode="_-&quot;$&quot;* #,##0.00_-;\-&quot;$&quot;* #,##0.00_-;_-&quot;$&quot;* &quot;-&quot;??_-;_-@_-"/>
    <numFmt numFmtId="164" formatCode="_(* #,##0.00_);_(* \(#,##0.00\);_(* &quot;-&quot;??_);_(@_)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64" fontId="0" fillId="0" borderId="0" xfId="1" applyNumberFormat="1" applyFont="1"/>
    <xf numFmtId="164" fontId="0" fillId="0" borderId="0" xfId="0" applyNumberFormat="1"/>
    <xf numFmtId="0" fontId="4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5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.Eugenia/Downloads/BASE%20DE%20DATOS%20TONELAJE%20GENERADORES%20SEP%202020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NE-JUN 2018"/>
      <sheetName val="JUL-DIC 2018"/>
      <sheetName val="ENE-JUN 2019"/>
      <sheetName val="JUL - DIC. 2019"/>
      <sheetName val="ENE-JUN 2020"/>
      <sheetName val="JUL-DIC 2020"/>
    </sheetNames>
    <sheetDataSet>
      <sheetData sheetId="0"/>
      <sheetData sheetId="1"/>
      <sheetData sheetId="2"/>
      <sheetData sheetId="3"/>
      <sheetData sheetId="4">
        <row r="606">
          <cell r="J606">
            <v>0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136"/>
  <sheetViews>
    <sheetView tabSelected="1" topLeftCell="G2" workbookViewId="0">
      <selection activeCell="J8" sqref="J8:K13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7.85546875" customWidth="1"/>
    <col min="6" max="6" width="35.85546875" hidden="1" customWidth="1"/>
    <col min="7" max="7" width="29.85546875" style="9" customWidth="1"/>
    <col min="8" max="8" width="28.710937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13" t="s">
        <v>1</v>
      </c>
      <c r="B2" s="14"/>
      <c r="C2" s="14"/>
      <c r="D2" s="13" t="s">
        <v>2</v>
      </c>
      <c r="E2" s="14"/>
      <c r="F2" s="14"/>
      <c r="G2" s="11"/>
      <c r="H2" s="13" t="s">
        <v>3</v>
      </c>
      <c r="I2" s="14"/>
      <c r="J2" s="14"/>
    </row>
    <row r="3" spans="1:12">
      <c r="A3" s="15" t="s">
        <v>4</v>
      </c>
      <c r="B3" s="14"/>
      <c r="C3" s="14"/>
      <c r="D3" s="15" t="s">
        <v>5</v>
      </c>
      <c r="E3" s="14"/>
      <c r="F3" s="14"/>
      <c r="G3" s="10"/>
      <c r="H3" s="15" t="s">
        <v>4</v>
      </c>
      <c r="I3" s="14"/>
      <c r="J3" s="14"/>
    </row>
    <row r="4" spans="1:12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H5" t="s">
        <v>17</v>
      </c>
      <c r="I5" t="s">
        <v>18</v>
      </c>
      <c r="J5" t="s">
        <v>19</v>
      </c>
      <c r="K5" t="s">
        <v>20</v>
      </c>
      <c r="L5" t="s">
        <v>21</v>
      </c>
    </row>
    <row r="6" spans="1:12">
      <c r="A6" s="13" t="s">
        <v>22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28</v>
      </c>
      <c r="H7" s="1" t="s">
        <v>29</v>
      </c>
      <c r="I7" s="1" t="s">
        <v>30</v>
      </c>
      <c r="J7" s="1" t="s">
        <v>31</v>
      </c>
      <c r="K7" s="1" t="s">
        <v>32</v>
      </c>
      <c r="L7" s="1" t="s">
        <v>33</v>
      </c>
    </row>
    <row r="8" spans="1:12">
      <c r="A8">
        <v>2020</v>
      </c>
      <c r="B8" s="2">
        <v>44166</v>
      </c>
      <c r="C8" s="2">
        <v>44196</v>
      </c>
      <c r="D8" s="3" t="s">
        <v>34</v>
      </c>
      <c r="E8" s="3" t="s">
        <v>35</v>
      </c>
      <c r="F8" s="4"/>
      <c r="G8" s="4">
        <f>H8/6</f>
        <v>4096.2466666666669</v>
      </c>
      <c r="H8" s="5">
        <v>24577.48</v>
      </c>
      <c r="I8" t="s">
        <v>72</v>
      </c>
      <c r="J8" s="2">
        <v>44201</v>
      </c>
      <c r="K8" s="2">
        <v>44201</v>
      </c>
      <c r="L8" s="12" t="s">
        <v>73</v>
      </c>
    </row>
    <row r="9" spans="1:12">
      <c r="A9" s="9">
        <v>2020</v>
      </c>
      <c r="B9" s="2">
        <v>44166</v>
      </c>
      <c r="C9" s="2">
        <v>44196</v>
      </c>
      <c r="D9" s="3" t="s">
        <v>34</v>
      </c>
      <c r="E9" s="3" t="s">
        <v>36</v>
      </c>
      <c r="F9" s="4"/>
      <c r="G9" s="4">
        <f t="shared" ref="G9:G72" si="0">H9/6</f>
        <v>1114.9483333333333</v>
      </c>
      <c r="H9" s="5">
        <v>6689.69</v>
      </c>
      <c r="I9" t="s">
        <v>72</v>
      </c>
      <c r="J9" s="2">
        <v>44201</v>
      </c>
      <c r="K9" s="2">
        <v>44201</v>
      </c>
      <c r="L9" s="12" t="s">
        <v>73</v>
      </c>
    </row>
    <row r="10" spans="1:12">
      <c r="A10" s="9">
        <v>2020</v>
      </c>
      <c r="B10" s="2">
        <v>44166</v>
      </c>
      <c r="C10" s="2">
        <v>44196</v>
      </c>
      <c r="D10" s="3" t="s">
        <v>34</v>
      </c>
      <c r="E10" s="3" t="s">
        <v>37</v>
      </c>
      <c r="F10" s="4"/>
      <c r="G10" s="4">
        <f t="shared" si="0"/>
        <v>68538.12</v>
      </c>
      <c r="H10" s="5">
        <v>411228.72</v>
      </c>
      <c r="I10" t="s">
        <v>72</v>
      </c>
      <c r="J10" s="2">
        <v>44201</v>
      </c>
      <c r="K10" s="2">
        <v>44201</v>
      </c>
      <c r="L10" s="12" t="s">
        <v>73</v>
      </c>
    </row>
    <row r="11" spans="1:12">
      <c r="A11" s="9">
        <v>2020</v>
      </c>
      <c r="B11" s="2">
        <v>44166</v>
      </c>
      <c r="C11" s="2">
        <v>44196</v>
      </c>
      <c r="D11" s="3" t="s">
        <v>34</v>
      </c>
      <c r="E11" s="3" t="s">
        <v>38</v>
      </c>
      <c r="F11" s="4"/>
      <c r="G11" s="4">
        <f t="shared" si="0"/>
        <v>0</v>
      </c>
      <c r="H11" s="5">
        <v>0</v>
      </c>
      <c r="I11" t="s">
        <v>72</v>
      </c>
      <c r="J11" s="2">
        <v>44201</v>
      </c>
      <c r="K11" s="2">
        <v>44201</v>
      </c>
      <c r="L11" s="12" t="s">
        <v>73</v>
      </c>
    </row>
    <row r="12" spans="1:12">
      <c r="A12" s="9">
        <v>2020</v>
      </c>
      <c r="B12" s="2">
        <v>44166</v>
      </c>
      <c r="C12" s="2">
        <v>44196</v>
      </c>
      <c r="D12" s="3" t="s">
        <v>34</v>
      </c>
      <c r="E12" s="3" t="s">
        <v>39</v>
      </c>
      <c r="F12" s="4"/>
      <c r="G12" s="4">
        <f t="shared" si="0"/>
        <v>123.925</v>
      </c>
      <c r="H12" s="5">
        <v>743.55</v>
      </c>
      <c r="I12" t="s">
        <v>72</v>
      </c>
      <c r="J12" s="2">
        <v>44201</v>
      </c>
      <c r="K12" s="2">
        <v>44201</v>
      </c>
      <c r="L12" s="12" t="s">
        <v>73</v>
      </c>
    </row>
    <row r="13" spans="1:12">
      <c r="A13" s="9">
        <v>2020</v>
      </c>
      <c r="B13" s="2">
        <v>44166</v>
      </c>
      <c r="C13" s="2">
        <v>44196</v>
      </c>
      <c r="D13" s="3" t="s">
        <v>34</v>
      </c>
      <c r="E13" s="3" t="s">
        <v>40</v>
      </c>
      <c r="F13" s="4"/>
      <c r="G13" s="4">
        <f t="shared" si="0"/>
        <v>1799.5</v>
      </c>
      <c r="H13" s="5">
        <v>10797</v>
      </c>
      <c r="I13" t="s">
        <v>72</v>
      </c>
      <c r="J13" s="2">
        <v>44201</v>
      </c>
      <c r="K13" s="2">
        <v>44201</v>
      </c>
      <c r="L13" s="12" t="s">
        <v>73</v>
      </c>
    </row>
    <row r="14" spans="1:12">
      <c r="A14" s="9">
        <v>2020</v>
      </c>
      <c r="B14" s="2">
        <v>44166</v>
      </c>
      <c r="C14" s="2">
        <v>44196</v>
      </c>
      <c r="D14" s="3" t="s">
        <v>34</v>
      </c>
      <c r="E14" s="3" t="s">
        <v>41</v>
      </c>
      <c r="F14" s="4"/>
      <c r="G14" s="4">
        <f t="shared" si="0"/>
        <v>3175.5</v>
      </c>
      <c r="H14" s="5">
        <v>19053</v>
      </c>
      <c r="I14" t="s">
        <v>72</v>
      </c>
      <c r="J14" s="2">
        <v>44201</v>
      </c>
      <c r="K14" s="2">
        <v>44201</v>
      </c>
      <c r="L14" s="12" t="s">
        <v>73</v>
      </c>
    </row>
    <row r="15" spans="1:12">
      <c r="A15" s="9">
        <v>2020</v>
      </c>
      <c r="B15" s="2">
        <v>44166</v>
      </c>
      <c r="C15" s="2">
        <v>44196</v>
      </c>
      <c r="D15" s="3" t="s">
        <v>34</v>
      </c>
      <c r="E15" s="3" t="s">
        <v>42</v>
      </c>
      <c r="F15" s="4"/>
      <c r="G15" s="4">
        <f t="shared" si="0"/>
        <v>374.20666666666665</v>
      </c>
      <c r="H15" s="5">
        <v>2245.2399999999998</v>
      </c>
      <c r="I15" t="s">
        <v>72</v>
      </c>
      <c r="J15" s="2">
        <v>44201</v>
      </c>
      <c r="K15" s="2">
        <v>44201</v>
      </c>
      <c r="L15" s="12" t="s">
        <v>73</v>
      </c>
    </row>
    <row r="16" spans="1:12">
      <c r="A16" s="9">
        <v>2020</v>
      </c>
      <c r="B16" s="2">
        <v>44166</v>
      </c>
      <c r="C16" s="2">
        <v>44196</v>
      </c>
      <c r="D16" s="3" t="s">
        <v>34</v>
      </c>
      <c r="E16" s="3" t="s">
        <v>43</v>
      </c>
      <c r="F16" s="4"/>
      <c r="G16" s="4">
        <f t="shared" si="0"/>
        <v>205.63333333333333</v>
      </c>
      <c r="H16" s="5">
        <v>1233.8</v>
      </c>
      <c r="I16" t="s">
        <v>72</v>
      </c>
      <c r="J16" s="2">
        <v>44201</v>
      </c>
      <c r="K16" s="2">
        <v>44201</v>
      </c>
      <c r="L16" s="12" t="s">
        <v>73</v>
      </c>
    </row>
    <row r="17" spans="1:12">
      <c r="A17" s="9">
        <v>2020</v>
      </c>
      <c r="B17" s="2">
        <v>44166</v>
      </c>
      <c r="C17" s="2">
        <v>44196</v>
      </c>
      <c r="D17" s="3" t="s">
        <v>34</v>
      </c>
      <c r="E17" s="3" t="s">
        <v>44</v>
      </c>
      <c r="F17" s="4"/>
      <c r="G17" s="4">
        <f t="shared" si="0"/>
        <v>162.71</v>
      </c>
      <c r="H17" s="5">
        <v>976.26</v>
      </c>
      <c r="I17" t="s">
        <v>72</v>
      </c>
      <c r="J17" s="2">
        <v>44201</v>
      </c>
      <c r="K17" s="2">
        <v>44201</v>
      </c>
      <c r="L17" s="12" t="s">
        <v>73</v>
      </c>
    </row>
    <row r="18" spans="1:12">
      <c r="A18" s="9">
        <v>2020</v>
      </c>
      <c r="B18" s="2">
        <v>44166</v>
      </c>
      <c r="C18" s="2">
        <v>44196</v>
      </c>
      <c r="D18" s="3" t="s">
        <v>34</v>
      </c>
      <c r="E18" s="3" t="s">
        <v>45</v>
      </c>
      <c r="F18" s="4"/>
      <c r="G18" s="4">
        <f t="shared" si="0"/>
        <v>387</v>
      </c>
      <c r="H18" s="5">
        <v>2322</v>
      </c>
      <c r="I18" t="s">
        <v>72</v>
      </c>
      <c r="J18" s="2">
        <v>44201</v>
      </c>
      <c r="K18" s="2">
        <v>44201</v>
      </c>
      <c r="L18" s="12" t="s">
        <v>73</v>
      </c>
    </row>
    <row r="19" spans="1:12">
      <c r="A19" s="9">
        <v>2020</v>
      </c>
      <c r="B19" s="2">
        <v>44166</v>
      </c>
      <c r="C19" s="2">
        <v>44196</v>
      </c>
      <c r="D19" s="3" t="s">
        <v>34</v>
      </c>
      <c r="E19" s="3" t="s">
        <v>46</v>
      </c>
      <c r="F19" s="4"/>
      <c r="G19" s="4">
        <f t="shared" si="0"/>
        <v>3.6683333333333334</v>
      </c>
      <c r="H19" s="5">
        <v>22.01</v>
      </c>
      <c r="I19" t="s">
        <v>72</v>
      </c>
      <c r="J19" s="2">
        <v>44201</v>
      </c>
      <c r="K19" s="2">
        <v>44201</v>
      </c>
      <c r="L19" s="12" t="s">
        <v>73</v>
      </c>
    </row>
    <row r="20" spans="1:12">
      <c r="A20" s="9">
        <v>2020</v>
      </c>
      <c r="B20" s="2">
        <v>44166</v>
      </c>
      <c r="C20" s="2">
        <v>44196</v>
      </c>
      <c r="D20" s="3" t="s">
        <v>34</v>
      </c>
      <c r="E20" s="3" t="s">
        <v>47</v>
      </c>
      <c r="F20" s="4"/>
      <c r="G20" s="4">
        <f t="shared" si="0"/>
        <v>12.433333333333332</v>
      </c>
      <c r="H20" s="5">
        <v>74.599999999999994</v>
      </c>
      <c r="I20" t="s">
        <v>72</v>
      </c>
      <c r="J20" s="2">
        <v>44201</v>
      </c>
      <c r="K20" s="2">
        <v>44201</v>
      </c>
      <c r="L20" s="12" t="s">
        <v>73</v>
      </c>
    </row>
    <row r="21" spans="1:12">
      <c r="A21" s="9">
        <v>2020</v>
      </c>
      <c r="B21" s="2">
        <v>44166</v>
      </c>
      <c r="C21" s="2">
        <v>44196</v>
      </c>
      <c r="D21" s="3" t="s">
        <v>34</v>
      </c>
      <c r="E21" s="3" t="s">
        <v>48</v>
      </c>
      <c r="F21" s="4"/>
      <c r="G21" s="4">
        <f t="shared" si="0"/>
        <v>1112</v>
      </c>
      <c r="H21" s="5">
        <v>6672</v>
      </c>
      <c r="I21" t="s">
        <v>72</v>
      </c>
      <c r="J21" s="2">
        <v>44201</v>
      </c>
      <c r="K21" s="2">
        <v>44201</v>
      </c>
      <c r="L21" s="12" t="s">
        <v>73</v>
      </c>
    </row>
    <row r="22" spans="1:12">
      <c r="A22" s="9">
        <v>2020</v>
      </c>
      <c r="B22" s="2">
        <v>44166</v>
      </c>
      <c r="C22" s="2">
        <v>44196</v>
      </c>
      <c r="D22" s="3" t="s">
        <v>34</v>
      </c>
      <c r="E22" s="3" t="s">
        <v>49</v>
      </c>
      <c r="F22" s="4"/>
      <c r="G22" s="4">
        <f t="shared" si="0"/>
        <v>1.1666666666666667</v>
      </c>
      <c r="H22" s="5">
        <v>7</v>
      </c>
      <c r="I22" t="s">
        <v>72</v>
      </c>
      <c r="J22" s="2">
        <v>44201</v>
      </c>
      <c r="K22" s="2">
        <v>44201</v>
      </c>
      <c r="L22" s="12" t="s">
        <v>73</v>
      </c>
    </row>
    <row r="23" spans="1:12">
      <c r="A23" s="9">
        <v>2020</v>
      </c>
      <c r="B23" s="2">
        <v>44166</v>
      </c>
      <c r="C23" s="2">
        <v>44196</v>
      </c>
      <c r="D23" s="3" t="s">
        <v>50</v>
      </c>
      <c r="E23" s="3" t="s">
        <v>35</v>
      </c>
      <c r="F23" s="4"/>
      <c r="G23" s="4">
        <f t="shared" si="0"/>
        <v>6.1783333333333337</v>
      </c>
      <c r="H23" s="5">
        <v>37.07</v>
      </c>
      <c r="I23" t="s">
        <v>72</v>
      </c>
      <c r="J23" s="2">
        <v>44201</v>
      </c>
      <c r="K23" s="2">
        <v>44201</v>
      </c>
      <c r="L23" s="12" t="s">
        <v>73</v>
      </c>
    </row>
    <row r="24" spans="1:12">
      <c r="A24" s="9">
        <v>2020</v>
      </c>
      <c r="B24" s="2">
        <v>44166</v>
      </c>
      <c r="C24" s="2">
        <v>44196</v>
      </c>
      <c r="D24" s="3" t="s">
        <v>50</v>
      </c>
      <c r="E24" s="3" t="s">
        <v>36</v>
      </c>
      <c r="F24" s="4"/>
      <c r="G24" s="4">
        <f t="shared" si="0"/>
        <v>0</v>
      </c>
      <c r="H24" s="5">
        <v>0</v>
      </c>
      <c r="I24" t="s">
        <v>72</v>
      </c>
      <c r="J24" s="2">
        <v>44201</v>
      </c>
      <c r="K24" s="2">
        <v>44201</v>
      </c>
      <c r="L24" s="12" t="s">
        <v>73</v>
      </c>
    </row>
    <row r="25" spans="1:12">
      <c r="A25" s="9">
        <v>2020</v>
      </c>
      <c r="B25" s="2">
        <v>44166</v>
      </c>
      <c r="C25" s="2">
        <v>44196</v>
      </c>
      <c r="D25" s="3" t="s">
        <v>50</v>
      </c>
      <c r="E25" s="3" t="s">
        <v>37</v>
      </c>
      <c r="F25" s="4"/>
      <c r="G25" s="4">
        <f t="shared" si="0"/>
        <v>1.7633333333333334</v>
      </c>
      <c r="H25" s="5">
        <v>10.58</v>
      </c>
      <c r="I25" t="s">
        <v>72</v>
      </c>
      <c r="J25" s="2">
        <v>44201</v>
      </c>
      <c r="K25" s="2">
        <v>44201</v>
      </c>
      <c r="L25" s="12" t="s">
        <v>73</v>
      </c>
    </row>
    <row r="26" spans="1:12">
      <c r="A26" s="9">
        <v>2020</v>
      </c>
      <c r="B26" s="2">
        <v>44166</v>
      </c>
      <c r="C26" s="2">
        <v>44196</v>
      </c>
      <c r="D26" s="3" t="s">
        <v>50</v>
      </c>
      <c r="E26" s="3" t="s">
        <v>38</v>
      </c>
      <c r="F26" s="4"/>
      <c r="G26" s="4">
        <f t="shared" si="0"/>
        <v>0</v>
      </c>
      <c r="H26" s="5">
        <f>'[1]ENE-JUN 2020'!$J$606</f>
        <v>0</v>
      </c>
      <c r="I26" t="s">
        <v>72</v>
      </c>
      <c r="J26" s="2">
        <v>44201</v>
      </c>
      <c r="K26" s="2">
        <v>44201</v>
      </c>
      <c r="L26" s="12" t="s">
        <v>73</v>
      </c>
    </row>
    <row r="27" spans="1:12">
      <c r="A27" s="9">
        <v>2020</v>
      </c>
      <c r="B27" s="2">
        <v>44166</v>
      </c>
      <c r="C27" s="2">
        <v>44196</v>
      </c>
      <c r="D27" s="3" t="s">
        <v>50</v>
      </c>
      <c r="E27" s="3" t="s">
        <v>40</v>
      </c>
      <c r="F27" s="4"/>
      <c r="G27" s="4">
        <f t="shared" si="0"/>
        <v>14.344999999999999</v>
      </c>
      <c r="H27" s="5">
        <v>86.07</v>
      </c>
      <c r="I27" t="s">
        <v>72</v>
      </c>
      <c r="J27" s="2">
        <v>44201</v>
      </c>
      <c r="K27" s="2">
        <v>44201</v>
      </c>
      <c r="L27" s="12" t="s">
        <v>73</v>
      </c>
    </row>
    <row r="28" spans="1:12">
      <c r="A28" s="9">
        <v>2020</v>
      </c>
      <c r="B28" s="2">
        <v>44166</v>
      </c>
      <c r="C28" s="2">
        <v>44196</v>
      </c>
      <c r="D28" s="3" t="s">
        <v>50</v>
      </c>
      <c r="E28" s="3" t="s">
        <v>41</v>
      </c>
      <c r="F28" s="4"/>
      <c r="G28" s="4">
        <f t="shared" si="0"/>
        <v>6.0266666666666664</v>
      </c>
      <c r="H28" s="5">
        <v>36.159999999999997</v>
      </c>
      <c r="I28" t="s">
        <v>72</v>
      </c>
      <c r="J28" s="2">
        <v>44201</v>
      </c>
      <c r="K28" s="2">
        <v>44201</v>
      </c>
      <c r="L28" s="12" t="s">
        <v>73</v>
      </c>
    </row>
    <row r="29" spans="1:12">
      <c r="A29" s="9">
        <v>2020</v>
      </c>
      <c r="B29" s="2">
        <v>44166</v>
      </c>
      <c r="C29" s="2">
        <v>44196</v>
      </c>
      <c r="D29" s="3" t="s">
        <v>50</v>
      </c>
      <c r="E29" s="3" t="s">
        <v>43</v>
      </c>
      <c r="F29" s="4"/>
      <c r="G29" s="4">
        <f t="shared" si="0"/>
        <v>0</v>
      </c>
      <c r="H29" s="5">
        <v>0</v>
      </c>
      <c r="I29" t="s">
        <v>72</v>
      </c>
      <c r="J29" s="2">
        <v>44201</v>
      </c>
      <c r="K29" s="2">
        <v>44201</v>
      </c>
      <c r="L29" s="12" t="s">
        <v>73</v>
      </c>
    </row>
    <row r="30" spans="1:12">
      <c r="A30" s="9">
        <v>2020</v>
      </c>
      <c r="B30" s="2">
        <v>44166</v>
      </c>
      <c r="C30" s="2">
        <v>44196</v>
      </c>
      <c r="D30" s="3" t="s">
        <v>50</v>
      </c>
      <c r="E30" s="3" t="s">
        <v>44</v>
      </c>
      <c r="F30" s="4"/>
      <c r="G30" s="4">
        <f t="shared" si="0"/>
        <v>40.801666666666669</v>
      </c>
      <c r="H30" s="5">
        <v>244.81</v>
      </c>
      <c r="I30" t="s">
        <v>72</v>
      </c>
      <c r="J30" s="2">
        <v>44201</v>
      </c>
      <c r="K30" s="2">
        <v>44201</v>
      </c>
      <c r="L30" s="12" t="s">
        <v>73</v>
      </c>
    </row>
    <row r="31" spans="1:12">
      <c r="A31" s="9">
        <v>2020</v>
      </c>
      <c r="B31" s="2">
        <v>44166</v>
      </c>
      <c r="C31" s="2">
        <v>44196</v>
      </c>
      <c r="D31" s="3" t="s">
        <v>50</v>
      </c>
      <c r="E31" s="3" t="s">
        <v>45</v>
      </c>
      <c r="F31" s="4"/>
      <c r="G31" s="4">
        <f t="shared" si="0"/>
        <v>6.6666666666666666E-2</v>
      </c>
      <c r="H31" s="5">
        <v>0.4</v>
      </c>
      <c r="I31" t="s">
        <v>72</v>
      </c>
      <c r="J31" s="2">
        <v>44201</v>
      </c>
      <c r="K31" s="2">
        <v>44201</v>
      </c>
      <c r="L31" s="12" t="s">
        <v>73</v>
      </c>
    </row>
    <row r="32" spans="1:12">
      <c r="A32" s="9">
        <v>2020</v>
      </c>
      <c r="B32" s="2">
        <v>44166</v>
      </c>
      <c r="C32" s="2">
        <v>44196</v>
      </c>
      <c r="D32" s="3" t="s">
        <v>50</v>
      </c>
      <c r="E32" s="3" t="s">
        <v>49</v>
      </c>
      <c r="F32" s="4"/>
      <c r="G32" s="4">
        <f t="shared" si="0"/>
        <v>32.21</v>
      </c>
      <c r="H32" s="5">
        <v>193.26</v>
      </c>
      <c r="I32" t="s">
        <v>72</v>
      </c>
      <c r="J32" s="2">
        <v>44201</v>
      </c>
      <c r="K32" s="2">
        <v>44201</v>
      </c>
      <c r="L32" s="12" t="s">
        <v>73</v>
      </c>
    </row>
    <row r="33" spans="1:12">
      <c r="A33" s="9">
        <v>2020</v>
      </c>
      <c r="B33" s="2">
        <v>44166</v>
      </c>
      <c r="C33" s="2">
        <v>44196</v>
      </c>
      <c r="D33" s="6" t="s">
        <v>51</v>
      </c>
      <c r="E33" s="3" t="s">
        <v>35</v>
      </c>
      <c r="F33" s="4"/>
      <c r="G33" s="4">
        <f t="shared" si="0"/>
        <v>122.955</v>
      </c>
      <c r="H33" s="5">
        <v>737.73</v>
      </c>
      <c r="I33" t="s">
        <v>72</v>
      </c>
      <c r="J33" s="2">
        <v>44201</v>
      </c>
      <c r="K33" s="2">
        <v>44201</v>
      </c>
      <c r="L33" s="12" t="s">
        <v>73</v>
      </c>
    </row>
    <row r="34" spans="1:12">
      <c r="A34" s="9">
        <v>2020</v>
      </c>
      <c r="B34" s="2">
        <v>44166</v>
      </c>
      <c r="C34" s="2">
        <v>44196</v>
      </c>
      <c r="D34" s="6" t="s">
        <v>51</v>
      </c>
      <c r="E34" s="3" t="s">
        <v>36</v>
      </c>
      <c r="F34" s="4"/>
      <c r="G34" s="4">
        <f t="shared" si="0"/>
        <v>5.6516666666666664</v>
      </c>
      <c r="H34" s="5">
        <v>33.909999999999997</v>
      </c>
      <c r="I34" t="s">
        <v>72</v>
      </c>
      <c r="J34" s="2">
        <v>44201</v>
      </c>
      <c r="K34" s="2">
        <v>44201</v>
      </c>
      <c r="L34" s="12" t="s">
        <v>73</v>
      </c>
    </row>
    <row r="35" spans="1:12">
      <c r="A35" s="9">
        <v>2020</v>
      </c>
      <c r="B35" s="2">
        <v>44166</v>
      </c>
      <c r="C35" s="2">
        <v>44196</v>
      </c>
      <c r="D35" s="6" t="s">
        <v>51</v>
      </c>
      <c r="E35" s="3" t="s">
        <v>37</v>
      </c>
      <c r="F35" s="4"/>
      <c r="G35" s="4">
        <f t="shared" si="0"/>
        <v>212.76666666666665</v>
      </c>
      <c r="H35" s="5">
        <v>1276.5999999999999</v>
      </c>
      <c r="I35" t="s">
        <v>72</v>
      </c>
      <c r="J35" s="2">
        <v>44201</v>
      </c>
      <c r="K35" s="2">
        <v>44201</v>
      </c>
      <c r="L35" s="12" t="s">
        <v>73</v>
      </c>
    </row>
    <row r="36" spans="1:12">
      <c r="A36" s="9">
        <v>2020</v>
      </c>
      <c r="B36" s="2">
        <v>44166</v>
      </c>
      <c r="C36" s="2">
        <v>44196</v>
      </c>
      <c r="D36" s="6" t="s">
        <v>51</v>
      </c>
      <c r="E36" s="3" t="s">
        <v>39</v>
      </c>
      <c r="F36" s="4"/>
      <c r="G36" s="4">
        <f t="shared" si="0"/>
        <v>99.3</v>
      </c>
      <c r="H36" s="5">
        <v>595.79999999999995</v>
      </c>
      <c r="I36" t="s">
        <v>72</v>
      </c>
      <c r="J36" s="2">
        <v>44201</v>
      </c>
      <c r="K36" s="2">
        <v>44201</v>
      </c>
      <c r="L36" s="12" t="s">
        <v>73</v>
      </c>
    </row>
    <row r="37" spans="1:12">
      <c r="A37" s="9">
        <v>2020</v>
      </c>
      <c r="B37" s="2">
        <v>44166</v>
      </c>
      <c r="C37" s="2">
        <v>44196</v>
      </c>
      <c r="D37" s="6" t="s">
        <v>51</v>
      </c>
      <c r="E37" s="3" t="s">
        <v>40</v>
      </c>
      <c r="F37" s="4"/>
      <c r="G37" s="4">
        <f t="shared" si="0"/>
        <v>59.583333333333336</v>
      </c>
      <c r="H37" s="5">
        <v>357.5</v>
      </c>
      <c r="I37" t="s">
        <v>72</v>
      </c>
      <c r="J37" s="2">
        <v>44201</v>
      </c>
      <c r="K37" s="2">
        <v>44201</v>
      </c>
      <c r="L37" s="12" t="s">
        <v>73</v>
      </c>
    </row>
    <row r="38" spans="1:12">
      <c r="A38" s="9">
        <v>2020</v>
      </c>
      <c r="B38" s="2">
        <v>44166</v>
      </c>
      <c r="C38" s="2">
        <v>44196</v>
      </c>
      <c r="D38" s="6" t="s">
        <v>51</v>
      </c>
      <c r="E38" s="3" t="s">
        <v>41</v>
      </c>
      <c r="F38" s="4"/>
      <c r="G38" s="4">
        <f t="shared" si="0"/>
        <v>47.168333333333329</v>
      </c>
      <c r="H38" s="5">
        <v>283.01</v>
      </c>
      <c r="I38" t="s">
        <v>72</v>
      </c>
      <c r="J38" s="2">
        <v>44201</v>
      </c>
      <c r="K38" s="2">
        <v>44201</v>
      </c>
      <c r="L38" s="12" t="s">
        <v>73</v>
      </c>
    </row>
    <row r="39" spans="1:12">
      <c r="A39" s="9">
        <v>2020</v>
      </c>
      <c r="B39" s="2">
        <v>44166</v>
      </c>
      <c r="C39" s="2">
        <v>44196</v>
      </c>
      <c r="D39" s="6" t="s">
        <v>51</v>
      </c>
      <c r="E39" s="3" t="s">
        <v>43</v>
      </c>
      <c r="F39" s="4"/>
      <c r="G39" s="4">
        <f t="shared" si="0"/>
        <v>4.5083333333333337</v>
      </c>
      <c r="H39" s="5">
        <v>27.05</v>
      </c>
      <c r="I39" t="s">
        <v>72</v>
      </c>
      <c r="J39" s="2">
        <v>44201</v>
      </c>
      <c r="K39" s="2">
        <v>44201</v>
      </c>
      <c r="L39" s="12" t="s">
        <v>73</v>
      </c>
    </row>
    <row r="40" spans="1:12">
      <c r="A40" s="9">
        <v>2020</v>
      </c>
      <c r="B40" s="2">
        <v>44166</v>
      </c>
      <c r="C40" s="2">
        <v>44196</v>
      </c>
      <c r="D40" s="6" t="s">
        <v>51</v>
      </c>
      <c r="E40" s="3" t="s">
        <v>44</v>
      </c>
      <c r="F40" s="4"/>
      <c r="G40" s="4">
        <f t="shared" si="0"/>
        <v>62.691666666666663</v>
      </c>
      <c r="H40" s="5">
        <v>376.15</v>
      </c>
      <c r="I40" t="s">
        <v>72</v>
      </c>
      <c r="J40" s="2">
        <v>44201</v>
      </c>
      <c r="K40" s="2">
        <v>44201</v>
      </c>
      <c r="L40" s="12" t="s">
        <v>73</v>
      </c>
    </row>
    <row r="41" spans="1:12">
      <c r="A41" s="9">
        <v>2020</v>
      </c>
      <c r="B41" s="2">
        <v>44166</v>
      </c>
      <c r="C41" s="2">
        <v>44196</v>
      </c>
      <c r="D41" s="6" t="s">
        <v>51</v>
      </c>
      <c r="E41" s="3" t="s">
        <v>45</v>
      </c>
      <c r="F41" s="4"/>
      <c r="G41" s="4">
        <f t="shared" si="0"/>
        <v>0</v>
      </c>
      <c r="H41" s="5">
        <v>0</v>
      </c>
      <c r="I41" t="s">
        <v>72</v>
      </c>
      <c r="J41" s="2">
        <v>44201</v>
      </c>
      <c r="K41" s="2">
        <v>44201</v>
      </c>
      <c r="L41" s="12" t="s">
        <v>73</v>
      </c>
    </row>
    <row r="42" spans="1:12">
      <c r="A42" s="9">
        <v>2020</v>
      </c>
      <c r="B42" s="2">
        <v>44166</v>
      </c>
      <c r="C42" s="2">
        <v>44196</v>
      </c>
      <c r="D42" s="6" t="s">
        <v>51</v>
      </c>
      <c r="E42" s="3" t="s">
        <v>47</v>
      </c>
      <c r="F42" s="4"/>
      <c r="G42" s="4">
        <f t="shared" si="0"/>
        <v>3.3333333333333335E-3</v>
      </c>
      <c r="H42" s="5">
        <v>0.02</v>
      </c>
      <c r="I42" t="s">
        <v>72</v>
      </c>
      <c r="J42" s="2">
        <v>44201</v>
      </c>
      <c r="K42" s="2">
        <v>44201</v>
      </c>
      <c r="L42" s="12" t="s">
        <v>73</v>
      </c>
    </row>
    <row r="43" spans="1:12">
      <c r="A43" s="9">
        <v>2020</v>
      </c>
      <c r="B43" s="2">
        <v>44166</v>
      </c>
      <c r="C43" s="2">
        <v>44196</v>
      </c>
      <c r="D43" s="6" t="s">
        <v>51</v>
      </c>
      <c r="E43" s="3" t="s">
        <v>49</v>
      </c>
      <c r="F43" s="4"/>
      <c r="G43" s="4">
        <f t="shared" si="0"/>
        <v>533.36</v>
      </c>
      <c r="H43" s="5">
        <v>3200.16</v>
      </c>
      <c r="I43" t="s">
        <v>72</v>
      </c>
      <c r="J43" s="2">
        <v>44201</v>
      </c>
      <c r="K43" s="2">
        <v>44201</v>
      </c>
      <c r="L43" s="12" t="s">
        <v>73</v>
      </c>
    </row>
    <row r="44" spans="1:12">
      <c r="A44" s="9">
        <v>2020</v>
      </c>
      <c r="B44" s="2">
        <v>44166</v>
      </c>
      <c r="C44" s="2">
        <v>44196</v>
      </c>
      <c r="D44" s="6" t="s">
        <v>52</v>
      </c>
      <c r="E44" s="3" t="s">
        <v>35</v>
      </c>
      <c r="F44" s="4"/>
      <c r="G44" s="4">
        <f t="shared" si="0"/>
        <v>45.683333333333337</v>
      </c>
      <c r="H44" s="5">
        <v>274.10000000000002</v>
      </c>
      <c r="I44" t="s">
        <v>72</v>
      </c>
      <c r="J44" s="2">
        <v>44201</v>
      </c>
      <c r="K44" s="2">
        <v>44201</v>
      </c>
      <c r="L44" s="12" t="s">
        <v>73</v>
      </c>
    </row>
    <row r="45" spans="1:12">
      <c r="A45" s="9">
        <v>2020</v>
      </c>
      <c r="B45" s="2">
        <v>44166</v>
      </c>
      <c r="C45" s="2">
        <v>44196</v>
      </c>
      <c r="D45" s="6" t="s">
        <v>52</v>
      </c>
      <c r="E45" s="3" t="s">
        <v>36</v>
      </c>
      <c r="F45" s="4"/>
      <c r="G45" s="4">
        <f t="shared" si="0"/>
        <v>0.21166666666666667</v>
      </c>
      <c r="H45" s="5">
        <v>1.27</v>
      </c>
      <c r="I45" t="s">
        <v>72</v>
      </c>
      <c r="J45" s="2">
        <v>44201</v>
      </c>
      <c r="K45" s="2">
        <v>44201</v>
      </c>
      <c r="L45" s="12" t="s">
        <v>73</v>
      </c>
    </row>
    <row r="46" spans="1:12">
      <c r="A46" s="9">
        <v>2020</v>
      </c>
      <c r="B46" s="2">
        <v>44166</v>
      </c>
      <c r="C46" s="2">
        <v>44196</v>
      </c>
      <c r="D46" s="6" t="s">
        <v>52</v>
      </c>
      <c r="E46" s="3" t="s">
        <v>37</v>
      </c>
      <c r="F46" s="4"/>
      <c r="G46" s="4">
        <f t="shared" si="0"/>
        <v>5.8866666666666667</v>
      </c>
      <c r="H46" s="5">
        <v>35.32</v>
      </c>
      <c r="I46" t="s">
        <v>72</v>
      </c>
      <c r="J46" s="2">
        <v>44201</v>
      </c>
      <c r="K46" s="2">
        <v>44201</v>
      </c>
      <c r="L46" s="12" t="s">
        <v>73</v>
      </c>
    </row>
    <row r="47" spans="1:12">
      <c r="A47" s="9">
        <v>2020</v>
      </c>
      <c r="B47" s="2">
        <v>44166</v>
      </c>
      <c r="C47" s="2">
        <v>44196</v>
      </c>
      <c r="D47" s="6" t="s">
        <v>52</v>
      </c>
      <c r="E47" s="3" t="s">
        <v>40</v>
      </c>
      <c r="F47" s="4"/>
      <c r="G47" s="4">
        <f t="shared" si="0"/>
        <v>9.07</v>
      </c>
      <c r="H47" s="5">
        <v>54.42</v>
      </c>
      <c r="I47" t="s">
        <v>72</v>
      </c>
      <c r="J47" s="2">
        <v>44201</v>
      </c>
      <c r="K47" s="2">
        <v>44201</v>
      </c>
      <c r="L47" s="12" t="s">
        <v>73</v>
      </c>
    </row>
    <row r="48" spans="1:12">
      <c r="A48" s="9">
        <v>2020</v>
      </c>
      <c r="B48" s="2">
        <v>44166</v>
      </c>
      <c r="C48" s="2">
        <v>44196</v>
      </c>
      <c r="D48" s="6" t="s">
        <v>52</v>
      </c>
      <c r="E48" s="3" t="s">
        <v>41</v>
      </c>
      <c r="F48" s="4"/>
      <c r="G48" s="4">
        <f t="shared" si="0"/>
        <v>6.1866666666666665</v>
      </c>
      <c r="H48" s="5">
        <v>37.119999999999997</v>
      </c>
      <c r="I48" t="s">
        <v>72</v>
      </c>
      <c r="J48" s="2">
        <v>44201</v>
      </c>
      <c r="K48" s="2">
        <v>44201</v>
      </c>
      <c r="L48" s="12" t="s">
        <v>73</v>
      </c>
    </row>
    <row r="49" spans="1:12">
      <c r="A49" s="9">
        <v>2020</v>
      </c>
      <c r="B49" s="2">
        <v>44166</v>
      </c>
      <c r="C49" s="2">
        <v>44196</v>
      </c>
      <c r="D49" s="6" t="s">
        <v>52</v>
      </c>
      <c r="E49" s="3" t="s">
        <v>47</v>
      </c>
      <c r="F49" s="4"/>
      <c r="G49" s="4">
        <f t="shared" si="0"/>
        <v>2.3333333333333334E-2</v>
      </c>
      <c r="H49" s="5">
        <v>0.14000000000000001</v>
      </c>
      <c r="I49" t="s">
        <v>72</v>
      </c>
      <c r="J49" s="2">
        <v>44201</v>
      </c>
      <c r="K49" s="2">
        <v>44201</v>
      </c>
      <c r="L49" s="12" t="s">
        <v>73</v>
      </c>
    </row>
    <row r="50" spans="1:12">
      <c r="A50" s="9">
        <v>2020</v>
      </c>
      <c r="B50" s="2">
        <v>44166</v>
      </c>
      <c r="C50" s="2">
        <v>44196</v>
      </c>
      <c r="D50" s="6" t="s">
        <v>52</v>
      </c>
      <c r="E50" s="3" t="s">
        <v>42</v>
      </c>
      <c r="F50" s="4"/>
      <c r="G50" s="4">
        <f t="shared" si="0"/>
        <v>0.23499999999999999</v>
      </c>
      <c r="H50" s="5">
        <v>1.41</v>
      </c>
      <c r="I50" t="s">
        <v>72</v>
      </c>
      <c r="J50" s="2">
        <v>44201</v>
      </c>
      <c r="K50" s="2">
        <v>44201</v>
      </c>
      <c r="L50" s="12" t="s">
        <v>73</v>
      </c>
    </row>
    <row r="51" spans="1:12">
      <c r="A51" s="9">
        <v>2020</v>
      </c>
      <c r="B51" s="2">
        <v>44166</v>
      </c>
      <c r="C51" s="2">
        <v>44196</v>
      </c>
      <c r="D51" s="6" t="s">
        <v>52</v>
      </c>
      <c r="E51" s="3" t="s">
        <v>49</v>
      </c>
      <c r="F51" s="4"/>
      <c r="G51" s="4">
        <f t="shared" si="0"/>
        <v>55.908333333333331</v>
      </c>
      <c r="H51" s="5">
        <v>335.45</v>
      </c>
      <c r="I51" t="s">
        <v>72</v>
      </c>
      <c r="J51" s="2">
        <v>44201</v>
      </c>
      <c r="K51" s="2">
        <v>44201</v>
      </c>
      <c r="L51" s="12" t="s">
        <v>73</v>
      </c>
    </row>
    <row r="52" spans="1:12">
      <c r="A52" s="9">
        <v>2020</v>
      </c>
      <c r="B52" s="2">
        <v>44166</v>
      </c>
      <c r="C52" s="2">
        <v>44196</v>
      </c>
      <c r="D52" s="6" t="s">
        <v>53</v>
      </c>
      <c r="E52" s="3" t="s">
        <v>35</v>
      </c>
      <c r="F52" s="4"/>
      <c r="G52" s="4">
        <f t="shared" si="0"/>
        <v>32.574999999999996</v>
      </c>
      <c r="H52" s="5">
        <v>195.45</v>
      </c>
      <c r="I52" t="s">
        <v>72</v>
      </c>
      <c r="J52" s="2">
        <v>44201</v>
      </c>
      <c r="K52" s="2">
        <v>44201</v>
      </c>
      <c r="L52" s="12" t="s">
        <v>73</v>
      </c>
    </row>
    <row r="53" spans="1:12">
      <c r="A53" s="9">
        <v>2020</v>
      </c>
      <c r="B53" s="2">
        <v>44166</v>
      </c>
      <c r="C53" s="2">
        <v>44196</v>
      </c>
      <c r="D53" s="6" t="s">
        <v>53</v>
      </c>
      <c r="E53" s="3" t="s">
        <v>37</v>
      </c>
      <c r="F53" s="4"/>
      <c r="G53" s="4">
        <f t="shared" si="0"/>
        <v>39.083333333333336</v>
      </c>
      <c r="H53" s="5">
        <v>234.5</v>
      </c>
      <c r="I53" t="s">
        <v>72</v>
      </c>
      <c r="J53" s="2">
        <v>44201</v>
      </c>
      <c r="K53" s="2">
        <v>44201</v>
      </c>
      <c r="L53" s="12" t="s">
        <v>73</v>
      </c>
    </row>
    <row r="54" spans="1:12">
      <c r="A54" s="9">
        <v>2020</v>
      </c>
      <c r="B54" s="2">
        <v>44166</v>
      </c>
      <c r="C54" s="2">
        <v>44196</v>
      </c>
      <c r="D54" s="6" t="s">
        <v>53</v>
      </c>
      <c r="E54" s="3" t="s">
        <v>40</v>
      </c>
      <c r="F54" s="4"/>
      <c r="G54" s="4">
        <f t="shared" si="0"/>
        <v>3.3983333333333334</v>
      </c>
      <c r="H54" s="5">
        <v>20.39</v>
      </c>
      <c r="I54" t="s">
        <v>72</v>
      </c>
      <c r="J54" s="2">
        <v>44201</v>
      </c>
      <c r="K54" s="2">
        <v>44201</v>
      </c>
      <c r="L54" s="12" t="s">
        <v>73</v>
      </c>
    </row>
    <row r="55" spans="1:12">
      <c r="A55" s="9">
        <v>2020</v>
      </c>
      <c r="B55" s="2">
        <v>44166</v>
      </c>
      <c r="C55" s="2">
        <v>44196</v>
      </c>
      <c r="D55" s="6" t="s">
        <v>53</v>
      </c>
      <c r="E55" s="3" t="s">
        <v>41</v>
      </c>
      <c r="F55" s="4"/>
      <c r="G55" s="4">
        <f t="shared" si="0"/>
        <v>6.12</v>
      </c>
      <c r="H55" s="5">
        <v>36.72</v>
      </c>
      <c r="I55" t="s">
        <v>72</v>
      </c>
      <c r="J55" s="2">
        <v>44201</v>
      </c>
      <c r="K55" s="2">
        <v>44201</v>
      </c>
      <c r="L55" s="12" t="s">
        <v>73</v>
      </c>
    </row>
    <row r="56" spans="1:12">
      <c r="A56" s="9">
        <v>2020</v>
      </c>
      <c r="B56" s="2">
        <v>44166</v>
      </c>
      <c r="C56" s="2">
        <v>44196</v>
      </c>
      <c r="D56" s="6" t="s">
        <v>53</v>
      </c>
      <c r="E56" s="3" t="s">
        <v>47</v>
      </c>
      <c r="F56" s="4"/>
      <c r="G56" s="4">
        <f t="shared" si="0"/>
        <v>0</v>
      </c>
      <c r="H56" s="5">
        <v>0</v>
      </c>
      <c r="I56" t="s">
        <v>72</v>
      </c>
      <c r="J56" s="2">
        <v>44201</v>
      </c>
      <c r="K56" s="2">
        <v>44201</v>
      </c>
      <c r="L56" s="12" t="s">
        <v>73</v>
      </c>
    </row>
    <row r="57" spans="1:12">
      <c r="A57" s="9">
        <v>2020</v>
      </c>
      <c r="B57" s="2">
        <v>44166</v>
      </c>
      <c r="C57" s="2">
        <v>44196</v>
      </c>
      <c r="D57" s="6" t="s">
        <v>53</v>
      </c>
      <c r="E57" s="3" t="s">
        <v>54</v>
      </c>
      <c r="F57" s="4"/>
      <c r="G57" s="4">
        <f t="shared" si="0"/>
        <v>35.458333333333336</v>
      </c>
      <c r="H57" s="5">
        <v>212.75</v>
      </c>
      <c r="I57" t="s">
        <v>72</v>
      </c>
      <c r="J57" s="2">
        <v>44201</v>
      </c>
      <c r="K57" s="2">
        <v>44201</v>
      </c>
      <c r="L57" s="12" t="s">
        <v>73</v>
      </c>
    </row>
    <row r="58" spans="1:12">
      <c r="A58" s="9">
        <v>2020</v>
      </c>
      <c r="B58" s="2">
        <v>44166</v>
      </c>
      <c r="C58" s="2">
        <v>44196</v>
      </c>
      <c r="D58" s="6" t="s">
        <v>55</v>
      </c>
      <c r="E58" s="3" t="s">
        <v>35</v>
      </c>
      <c r="F58" s="4"/>
      <c r="G58" s="4">
        <f t="shared" si="0"/>
        <v>18.648333333333333</v>
      </c>
      <c r="H58" s="5">
        <v>111.89</v>
      </c>
      <c r="I58" t="s">
        <v>72</v>
      </c>
      <c r="J58" s="2">
        <v>44201</v>
      </c>
      <c r="K58" s="2">
        <v>44201</v>
      </c>
      <c r="L58" s="12" t="s">
        <v>73</v>
      </c>
    </row>
    <row r="59" spans="1:12">
      <c r="A59" s="9">
        <v>2020</v>
      </c>
      <c r="B59" s="2">
        <v>44166</v>
      </c>
      <c r="C59" s="2">
        <v>44196</v>
      </c>
      <c r="D59" s="6" t="s">
        <v>55</v>
      </c>
      <c r="E59" s="3" t="s">
        <v>37</v>
      </c>
      <c r="F59" s="4"/>
      <c r="G59" s="4">
        <f t="shared" si="0"/>
        <v>0</v>
      </c>
      <c r="H59" s="5">
        <v>0</v>
      </c>
      <c r="I59" t="s">
        <v>72</v>
      </c>
      <c r="J59" s="2">
        <v>44201</v>
      </c>
      <c r="K59" s="2">
        <v>44201</v>
      </c>
      <c r="L59" s="12" t="s">
        <v>73</v>
      </c>
    </row>
    <row r="60" spans="1:12">
      <c r="A60" s="9">
        <v>2020</v>
      </c>
      <c r="B60" s="2">
        <v>44166</v>
      </c>
      <c r="C60" s="2">
        <v>44196</v>
      </c>
      <c r="D60" s="6" t="s">
        <v>55</v>
      </c>
      <c r="E60" s="3" t="s">
        <v>40</v>
      </c>
      <c r="F60" s="4"/>
      <c r="G60" s="4">
        <f t="shared" si="0"/>
        <v>0.59166666666666667</v>
      </c>
      <c r="H60" s="5">
        <v>3.55</v>
      </c>
      <c r="I60" t="s">
        <v>72</v>
      </c>
      <c r="J60" s="2">
        <v>44201</v>
      </c>
      <c r="K60" s="2">
        <v>44201</v>
      </c>
      <c r="L60" s="12" t="s">
        <v>73</v>
      </c>
    </row>
    <row r="61" spans="1:12">
      <c r="A61" s="9">
        <v>2020</v>
      </c>
      <c r="B61" s="2">
        <v>44166</v>
      </c>
      <c r="C61" s="2">
        <v>44196</v>
      </c>
      <c r="D61" s="6" t="s">
        <v>55</v>
      </c>
      <c r="E61" s="3" t="s">
        <v>41</v>
      </c>
      <c r="F61" s="4"/>
      <c r="G61" s="4">
        <f t="shared" si="0"/>
        <v>0</v>
      </c>
      <c r="H61" s="5">
        <v>0</v>
      </c>
      <c r="I61" t="s">
        <v>72</v>
      </c>
      <c r="J61" s="2">
        <v>44201</v>
      </c>
      <c r="K61" s="2">
        <v>44201</v>
      </c>
      <c r="L61" s="12" t="s">
        <v>73</v>
      </c>
    </row>
    <row r="62" spans="1:12">
      <c r="A62" s="9">
        <v>2020</v>
      </c>
      <c r="B62" s="2">
        <v>44166</v>
      </c>
      <c r="C62" s="2">
        <v>44196</v>
      </c>
      <c r="D62" s="6" t="s">
        <v>55</v>
      </c>
      <c r="E62" s="3" t="s">
        <v>49</v>
      </c>
      <c r="F62" s="4"/>
      <c r="G62" s="4">
        <f t="shared" si="0"/>
        <v>4.2549999999999999</v>
      </c>
      <c r="H62" s="5">
        <v>25.53</v>
      </c>
      <c r="I62" t="s">
        <v>72</v>
      </c>
      <c r="J62" s="2">
        <v>44201</v>
      </c>
      <c r="K62" s="2">
        <v>44201</v>
      </c>
      <c r="L62" s="12" t="s">
        <v>73</v>
      </c>
    </row>
    <row r="63" spans="1:12">
      <c r="A63" s="9">
        <v>2020</v>
      </c>
      <c r="B63" s="2">
        <v>44166</v>
      </c>
      <c r="C63" s="2">
        <v>44196</v>
      </c>
      <c r="D63" s="6" t="s">
        <v>56</v>
      </c>
      <c r="E63" s="3" t="s">
        <v>35</v>
      </c>
      <c r="F63" s="4"/>
      <c r="G63" s="4">
        <f t="shared" si="0"/>
        <v>24.863333333333333</v>
      </c>
      <c r="H63" s="5">
        <v>149.18</v>
      </c>
      <c r="I63" t="s">
        <v>72</v>
      </c>
      <c r="J63" s="2">
        <v>44201</v>
      </c>
      <c r="K63" s="2">
        <v>44201</v>
      </c>
      <c r="L63" s="12" t="s">
        <v>73</v>
      </c>
    </row>
    <row r="64" spans="1:12">
      <c r="A64" s="9">
        <v>2020</v>
      </c>
      <c r="B64" s="2">
        <v>44166</v>
      </c>
      <c r="C64" s="2">
        <v>44196</v>
      </c>
      <c r="D64" s="6" t="s">
        <v>56</v>
      </c>
      <c r="E64" s="3" t="s">
        <v>37</v>
      </c>
      <c r="F64" s="4"/>
      <c r="G64" s="4">
        <f t="shared" si="0"/>
        <v>27.655000000000001</v>
      </c>
      <c r="H64" s="5">
        <v>165.93</v>
      </c>
      <c r="I64" t="s">
        <v>72</v>
      </c>
      <c r="J64" s="2">
        <v>44201</v>
      </c>
      <c r="K64" s="2">
        <v>44201</v>
      </c>
      <c r="L64" s="12" t="s">
        <v>73</v>
      </c>
    </row>
    <row r="65" spans="1:12">
      <c r="A65" s="9">
        <v>2020</v>
      </c>
      <c r="B65" s="2">
        <v>44166</v>
      </c>
      <c r="C65" s="2">
        <v>44196</v>
      </c>
      <c r="D65" s="6" t="s">
        <v>56</v>
      </c>
      <c r="E65" s="3" t="s">
        <v>39</v>
      </c>
      <c r="F65" s="4"/>
      <c r="G65" s="4">
        <f t="shared" si="0"/>
        <v>0.83166666666666667</v>
      </c>
      <c r="H65" s="5">
        <v>4.99</v>
      </c>
      <c r="I65" t="s">
        <v>72</v>
      </c>
      <c r="J65" s="2">
        <v>44201</v>
      </c>
      <c r="K65" s="2">
        <v>44201</v>
      </c>
      <c r="L65" s="12" t="s">
        <v>73</v>
      </c>
    </row>
    <row r="66" spans="1:12">
      <c r="A66" s="9">
        <v>2020</v>
      </c>
      <c r="B66" s="2">
        <v>44166</v>
      </c>
      <c r="C66" s="2">
        <v>44196</v>
      </c>
      <c r="D66" s="6" t="s">
        <v>56</v>
      </c>
      <c r="E66" s="3" t="s">
        <v>40</v>
      </c>
      <c r="F66" s="4"/>
      <c r="G66" s="4">
        <f t="shared" si="0"/>
        <v>78.396666666666661</v>
      </c>
      <c r="H66" s="5">
        <v>470.38</v>
      </c>
      <c r="I66" t="s">
        <v>72</v>
      </c>
      <c r="J66" s="2">
        <v>44201</v>
      </c>
      <c r="K66" s="2">
        <v>44201</v>
      </c>
      <c r="L66" s="12" t="s">
        <v>73</v>
      </c>
    </row>
    <row r="67" spans="1:12">
      <c r="A67" s="9">
        <v>2020</v>
      </c>
      <c r="B67" s="2">
        <v>44166</v>
      </c>
      <c r="C67" s="2">
        <v>44196</v>
      </c>
      <c r="D67" s="6" t="s">
        <v>56</v>
      </c>
      <c r="E67" s="3" t="s">
        <v>41</v>
      </c>
      <c r="F67" s="4"/>
      <c r="G67" s="4">
        <f t="shared" si="0"/>
        <v>0</v>
      </c>
      <c r="H67" s="5">
        <v>0</v>
      </c>
      <c r="I67" t="s">
        <v>72</v>
      </c>
      <c r="J67" s="2">
        <v>44201</v>
      </c>
      <c r="K67" s="2">
        <v>44201</v>
      </c>
      <c r="L67" s="12" t="s">
        <v>73</v>
      </c>
    </row>
    <row r="68" spans="1:12">
      <c r="A68" s="9">
        <v>2020</v>
      </c>
      <c r="B68" s="2">
        <v>44166</v>
      </c>
      <c r="C68" s="2">
        <v>44196</v>
      </c>
      <c r="D68" s="6" t="s">
        <v>56</v>
      </c>
      <c r="E68" s="3" t="s">
        <v>43</v>
      </c>
      <c r="F68" s="4"/>
      <c r="G68" s="4">
        <f t="shared" si="0"/>
        <v>364.82666666666665</v>
      </c>
      <c r="H68" s="5">
        <v>2188.96</v>
      </c>
      <c r="I68" t="s">
        <v>72</v>
      </c>
      <c r="J68" s="2">
        <v>44201</v>
      </c>
      <c r="K68" s="2">
        <v>44201</v>
      </c>
      <c r="L68" s="12" t="s">
        <v>73</v>
      </c>
    </row>
    <row r="69" spans="1:12">
      <c r="A69" s="9">
        <v>2020</v>
      </c>
      <c r="B69" s="2">
        <v>44166</v>
      </c>
      <c r="C69" s="2">
        <v>44196</v>
      </c>
      <c r="D69" s="6" t="s">
        <v>56</v>
      </c>
      <c r="E69" s="6" t="s">
        <v>45</v>
      </c>
      <c r="F69" s="4"/>
      <c r="G69" s="4">
        <f t="shared" si="0"/>
        <v>0</v>
      </c>
      <c r="H69" s="5">
        <v>0</v>
      </c>
      <c r="I69" t="s">
        <v>72</v>
      </c>
      <c r="J69" s="2">
        <v>44201</v>
      </c>
      <c r="K69" s="2">
        <v>44201</v>
      </c>
      <c r="L69" s="12" t="s">
        <v>73</v>
      </c>
    </row>
    <row r="70" spans="1:12">
      <c r="A70" s="9">
        <v>2020</v>
      </c>
      <c r="B70" s="2">
        <v>44166</v>
      </c>
      <c r="C70" s="2">
        <v>44196</v>
      </c>
      <c r="D70" s="6" t="s">
        <v>56</v>
      </c>
      <c r="E70" s="6" t="s">
        <v>47</v>
      </c>
      <c r="F70" s="4"/>
      <c r="G70" s="4">
        <f t="shared" si="0"/>
        <v>0</v>
      </c>
      <c r="H70" s="5">
        <v>0</v>
      </c>
      <c r="I70" t="s">
        <v>72</v>
      </c>
      <c r="J70" s="2">
        <v>44201</v>
      </c>
      <c r="K70" s="2">
        <v>44201</v>
      </c>
      <c r="L70" s="12" t="s">
        <v>73</v>
      </c>
    </row>
    <row r="71" spans="1:12">
      <c r="A71" s="9">
        <v>2020</v>
      </c>
      <c r="B71" s="2">
        <v>44166</v>
      </c>
      <c r="C71" s="2">
        <v>44196</v>
      </c>
      <c r="D71" s="6" t="s">
        <v>56</v>
      </c>
      <c r="E71" s="3" t="s">
        <v>49</v>
      </c>
      <c r="F71" s="4"/>
      <c r="G71" s="4">
        <f t="shared" si="0"/>
        <v>25157.5</v>
      </c>
      <c r="H71" s="5">
        <v>150945</v>
      </c>
      <c r="I71" t="s">
        <v>72</v>
      </c>
      <c r="J71" s="2">
        <v>44201</v>
      </c>
      <c r="K71" s="2">
        <v>44201</v>
      </c>
      <c r="L71" s="12" t="s">
        <v>73</v>
      </c>
    </row>
    <row r="72" spans="1:12">
      <c r="A72" s="9">
        <v>2020</v>
      </c>
      <c r="B72" s="2">
        <v>44166</v>
      </c>
      <c r="C72" s="2">
        <v>44196</v>
      </c>
      <c r="D72" s="6" t="s">
        <v>57</v>
      </c>
      <c r="E72" s="3" t="s">
        <v>35</v>
      </c>
      <c r="F72" s="4"/>
      <c r="G72" s="4">
        <f t="shared" si="0"/>
        <v>8.0566666666666666</v>
      </c>
      <c r="H72" s="5">
        <v>48.34</v>
      </c>
      <c r="I72" t="s">
        <v>72</v>
      </c>
      <c r="J72" s="2">
        <v>44201</v>
      </c>
      <c r="K72" s="2">
        <v>44201</v>
      </c>
      <c r="L72" s="12" t="s">
        <v>73</v>
      </c>
    </row>
    <row r="73" spans="1:12">
      <c r="A73" s="9">
        <v>2020</v>
      </c>
      <c r="B73" s="2">
        <v>44166</v>
      </c>
      <c r="C73" s="2">
        <v>44196</v>
      </c>
      <c r="D73" s="6" t="s">
        <v>57</v>
      </c>
      <c r="E73" s="3" t="s">
        <v>40</v>
      </c>
      <c r="F73" s="4"/>
      <c r="G73" s="4">
        <f t="shared" ref="G73:G136" si="1">H73/6</f>
        <v>0.44500000000000001</v>
      </c>
      <c r="H73" s="5">
        <v>2.67</v>
      </c>
      <c r="I73" t="s">
        <v>72</v>
      </c>
      <c r="J73" s="2">
        <v>44201</v>
      </c>
      <c r="K73" s="2">
        <v>44201</v>
      </c>
      <c r="L73" s="12" t="s">
        <v>73</v>
      </c>
    </row>
    <row r="74" spans="1:12">
      <c r="A74" s="9">
        <v>2020</v>
      </c>
      <c r="B74" s="2">
        <v>44166</v>
      </c>
      <c r="C74" s="2">
        <v>44196</v>
      </c>
      <c r="D74" s="6" t="s">
        <v>57</v>
      </c>
      <c r="E74" s="3" t="s">
        <v>54</v>
      </c>
      <c r="F74" s="4"/>
      <c r="G74" s="4">
        <f t="shared" si="1"/>
        <v>0.21666666666666667</v>
      </c>
      <c r="H74" s="5">
        <v>1.3</v>
      </c>
      <c r="I74" t="s">
        <v>72</v>
      </c>
      <c r="J74" s="2">
        <v>44201</v>
      </c>
      <c r="K74" s="2">
        <v>44201</v>
      </c>
      <c r="L74" s="12" t="s">
        <v>73</v>
      </c>
    </row>
    <row r="75" spans="1:12">
      <c r="A75" s="9">
        <v>2020</v>
      </c>
      <c r="B75" s="2">
        <v>44166</v>
      </c>
      <c r="C75" s="2">
        <v>44196</v>
      </c>
      <c r="D75" s="6" t="s">
        <v>58</v>
      </c>
      <c r="E75" s="3" t="s">
        <v>35</v>
      </c>
      <c r="F75" s="4"/>
      <c r="G75" s="4">
        <f t="shared" si="1"/>
        <v>4.253333333333333</v>
      </c>
      <c r="H75" s="5">
        <v>25.52</v>
      </c>
      <c r="I75" t="s">
        <v>72</v>
      </c>
      <c r="J75" s="2">
        <v>44201</v>
      </c>
      <c r="K75" s="2">
        <v>44201</v>
      </c>
      <c r="L75" s="12" t="s">
        <v>73</v>
      </c>
    </row>
    <row r="76" spans="1:12">
      <c r="A76" s="9">
        <v>2020</v>
      </c>
      <c r="B76" s="2">
        <v>44166</v>
      </c>
      <c r="C76" s="2">
        <v>44196</v>
      </c>
      <c r="D76" s="6" t="s">
        <v>58</v>
      </c>
      <c r="E76" s="3" t="s">
        <v>37</v>
      </c>
      <c r="F76" s="4"/>
      <c r="G76" s="4">
        <f t="shared" si="1"/>
        <v>0</v>
      </c>
      <c r="H76" s="5">
        <v>0</v>
      </c>
      <c r="I76" t="s">
        <v>72</v>
      </c>
      <c r="J76" s="2">
        <v>44201</v>
      </c>
      <c r="K76" s="2">
        <v>44201</v>
      </c>
      <c r="L76" s="12" t="s">
        <v>73</v>
      </c>
    </row>
    <row r="77" spans="1:12">
      <c r="A77" s="9">
        <v>2020</v>
      </c>
      <c r="B77" s="2">
        <v>44166</v>
      </c>
      <c r="C77" s="2">
        <v>44196</v>
      </c>
      <c r="D77" s="6" t="s">
        <v>58</v>
      </c>
      <c r="E77" s="3" t="s">
        <v>40</v>
      </c>
      <c r="F77" s="4"/>
      <c r="G77" s="4">
        <f t="shared" si="1"/>
        <v>0.44500000000000001</v>
      </c>
      <c r="H77" s="5">
        <v>2.67</v>
      </c>
      <c r="I77" t="s">
        <v>72</v>
      </c>
      <c r="J77" s="2">
        <v>44201</v>
      </c>
      <c r="K77" s="2">
        <v>44201</v>
      </c>
      <c r="L77" s="12" t="s">
        <v>73</v>
      </c>
    </row>
    <row r="78" spans="1:12">
      <c r="A78" s="9">
        <v>2020</v>
      </c>
      <c r="B78" s="2">
        <v>44166</v>
      </c>
      <c r="C78" s="2">
        <v>44196</v>
      </c>
      <c r="D78" s="6" t="s">
        <v>58</v>
      </c>
      <c r="E78" s="3" t="s">
        <v>54</v>
      </c>
      <c r="F78" s="4"/>
      <c r="G78" s="4">
        <f t="shared" si="1"/>
        <v>0.11</v>
      </c>
      <c r="H78" s="5">
        <v>0.66</v>
      </c>
      <c r="I78" t="s">
        <v>72</v>
      </c>
      <c r="J78" s="2">
        <v>44201</v>
      </c>
      <c r="K78" s="2">
        <v>44201</v>
      </c>
      <c r="L78" s="12" t="s">
        <v>73</v>
      </c>
    </row>
    <row r="79" spans="1:12">
      <c r="A79" s="9">
        <v>2020</v>
      </c>
      <c r="B79" s="2">
        <v>44166</v>
      </c>
      <c r="C79" s="2">
        <v>44196</v>
      </c>
      <c r="D79" s="6" t="s">
        <v>59</v>
      </c>
      <c r="E79" s="3" t="s">
        <v>35</v>
      </c>
      <c r="F79" s="4"/>
      <c r="G79" s="4">
        <f t="shared" si="1"/>
        <v>1.5166666666666667E-2</v>
      </c>
      <c r="H79" s="5">
        <v>9.0999999999999998E-2</v>
      </c>
      <c r="I79" t="s">
        <v>72</v>
      </c>
      <c r="J79" s="2">
        <v>44201</v>
      </c>
      <c r="K79" s="2">
        <v>44201</v>
      </c>
      <c r="L79" s="12" t="s">
        <v>73</v>
      </c>
    </row>
    <row r="80" spans="1:12">
      <c r="A80" s="9">
        <v>2020</v>
      </c>
      <c r="B80" s="2">
        <v>44166</v>
      </c>
      <c r="C80" s="2">
        <v>44196</v>
      </c>
      <c r="D80" s="6" t="s">
        <v>59</v>
      </c>
      <c r="E80" s="3" t="s">
        <v>37</v>
      </c>
      <c r="F80" s="4"/>
      <c r="G80" s="4">
        <f t="shared" si="1"/>
        <v>0</v>
      </c>
      <c r="H80" s="5">
        <v>0</v>
      </c>
      <c r="I80" t="s">
        <v>72</v>
      </c>
      <c r="J80" s="2">
        <v>44201</v>
      </c>
      <c r="K80" s="2">
        <v>44201</v>
      </c>
      <c r="L80" s="12" t="s">
        <v>73</v>
      </c>
    </row>
    <row r="81" spans="1:12">
      <c r="A81" s="9">
        <v>2020</v>
      </c>
      <c r="B81" s="2">
        <v>44166</v>
      </c>
      <c r="C81" s="2">
        <v>44196</v>
      </c>
      <c r="D81" s="6" t="s">
        <v>59</v>
      </c>
      <c r="E81" s="3" t="s">
        <v>40</v>
      </c>
      <c r="F81" s="4"/>
      <c r="G81" s="4">
        <f t="shared" si="1"/>
        <v>0</v>
      </c>
      <c r="H81" s="5">
        <v>0</v>
      </c>
      <c r="I81" t="s">
        <v>72</v>
      </c>
      <c r="J81" s="2">
        <v>44201</v>
      </c>
      <c r="K81" s="2">
        <v>44201</v>
      </c>
      <c r="L81" s="12" t="s">
        <v>73</v>
      </c>
    </row>
    <row r="82" spans="1:12">
      <c r="A82" s="9">
        <v>2020</v>
      </c>
      <c r="B82" s="2">
        <v>44166</v>
      </c>
      <c r="C82" s="2">
        <v>44196</v>
      </c>
      <c r="D82" s="6" t="s">
        <v>59</v>
      </c>
      <c r="E82" s="3" t="s">
        <v>41</v>
      </c>
      <c r="F82" s="4"/>
      <c r="G82" s="4">
        <f t="shared" si="1"/>
        <v>0</v>
      </c>
      <c r="H82" s="5">
        <v>0</v>
      </c>
      <c r="I82" t="s">
        <v>72</v>
      </c>
      <c r="J82" s="2">
        <v>44201</v>
      </c>
      <c r="K82" s="2">
        <v>44201</v>
      </c>
      <c r="L82" s="12" t="s">
        <v>73</v>
      </c>
    </row>
    <row r="83" spans="1:12">
      <c r="A83" s="9">
        <v>2020</v>
      </c>
      <c r="B83" s="2">
        <v>44166</v>
      </c>
      <c r="C83" s="2">
        <v>44196</v>
      </c>
      <c r="D83" s="6" t="s">
        <v>59</v>
      </c>
      <c r="E83" s="3" t="s">
        <v>54</v>
      </c>
      <c r="F83" s="4"/>
      <c r="G83" s="4">
        <f t="shared" si="1"/>
        <v>0.24333333333333332</v>
      </c>
      <c r="H83" s="5">
        <v>1.46</v>
      </c>
      <c r="I83" t="s">
        <v>72</v>
      </c>
      <c r="J83" s="2">
        <v>44201</v>
      </c>
      <c r="K83" s="2">
        <v>44201</v>
      </c>
      <c r="L83" s="12" t="s">
        <v>73</v>
      </c>
    </row>
    <row r="84" spans="1:12">
      <c r="A84" s="9">
        <v>2020</v>
      </c>
      <c r="B84" s="2">
        <v>44166</v>
      </c>
      <c r="C84" s="2">
        <v>44196</v>
      </c>
      <c r="D84" s="6" t="s">
        <v>60</v>
      </c>
      <c r="E84" s="3" t="s">
        <v>35</v>
      </c>
      <c r="F84" s="4"/>
      <c r="G84" s="4">
        <f t="shared" si="1"/>
        <v>4.0266666666666664</v>
      </c>
      <c r="H84" s="5">
        <v>24.16</v>
      </c>
      <c r="I84" t="s">
        <v>72</v>
      </c>
      <c r="J84" s="2">
        <v>44201</v>
      </c>
      <c r="K84" s="2">
        <v>44201</v>
      </c>
      <c r="L84" s="12" t="s">
        <v>73</v>
      </c>
    </row>
    <row r="85" spans="1:12">
      <c r="A85" s="9">
        <v>2020</v>
      </c>
      <c r="B85" s="2">
        <v>44166</v>
      </c>
      <c r="C85" s="2">
        <v>44196</v>
      </c>
      <c r="D85" s="6" t="s">
        <v>60</v>
      </c>
      <c r="E85" s="3" t="s">
        <v>37</v>
      </c>
      <c r="F85" s="4"/>
      <c r="G85" s="4">
        <f t="shared" si="1"/>
        <v>0</v>
      </c>
      <c r="H85" s="5">
        <v>0</v>
      </c>
      <c r="I85" t="s">
        <v>72</v>
      </c>
      <c r="J85" s="2">
        <v>44201</v>
      </c>
      <c r="K85" s="2">
        <v>44201</v>
      </c>
      <c r="L85" s="12" t="s">
        <v>73</v>
      </c>
    </row>
    <row r="86" spans="1:12">
      <c r="A86" s="9">
        <v>2020</v>
      </c>
      <c r="B86" s="2">
        <v>44166</v>
      </c>
      <c r="C86" s="2">
        <v>44196</v>
      </c>
      <c r="D86" s="6" t="s">
        <v>60</v>
      </c>
      <c r="E86" s="3" t="s">
        <v>40</v>
      </c>
      <c r="F86" s="4"/>
      <c r="G86" s="4">
        <f t="shared" si="1"/>
        <v>0.505</v>
      </c>
      <c r="H86" s="5">
        <v>3.03</v>
      </c>
      <c r="I86" t="s">
        <v>72</v>
      </c>
      <c r="J86" s="2">
        <v>44201</v>
      </c>
      <c r="K86" s="2">
        <v>44201</v>
      </c>
      <c r="L86" s="12" t="s">
        <v>73</v>
      </c>
    </row>
    <row r="87" spans="1:12">
      <c r="A87" s="9">
        <v>2020</v>
      </c>
      <c r="B87" s="2">
        <v>44166</v>
      </c>
      <c r="C87" s="2">
        <v>44196</v>
      </c>
      <c r="D87" s="6" t="s">
        <v>60</v>
      </c>
      <c r="E87" s="3" t="s">
        <v>41</v>
      </c>
      <c r="F87" s="4"/>
      <c r="G87" s="4">
        <f t="shared" si="1"/>
        <v>0</v>
      </c>
      <c r="H87" s="5">
        <v>0</v>
      </c>
      <c r="I87" t="s">
        <v>72</v>
      </c>
      <c r="J87" s="2">
        <v>44201</v>
      </c>
      <c r="K87" s="2">
        <v>44201</v>
      </c>
      <c r="L87" s="12" t="s">
        <v>73</v>
      </c>
    </row>
    <row r="88" spans="1:12">
      <c r="A88" s="9">
        <v>2020</v>
      </c>
      <c r="B88" s="2">
        <v>44166</v>
      </c>
      <c r="C88" s="2">
        <v>44196</v>
      </c>
      <c r="D88" s="6" t="s">
        <v>60</v>
      </c>
      <c r="E88" s="3" t="s">
        <v>46</v>
      </c>
      <c r="F88" s="4"/>
      <c r="G88" s="4">
        <f t="shared" si="1"/>
        <v>0</v>
      </c>
      <c r="H88" s="5">
        <v>0</v>
      </c>
      <c r="I88" t="s">
        <v>72</v>
      </c>
      <c r="J88" s="2">
        <v>44201</v>
      </c>
      <c r="K88" s="2">
        <v>44201</v>
      </c>
      <c r="L88" s="12" t="s">
        <v>73</v>
      </c>
    </row>
    <row r="89" spans="1:12">
      <c r="A89" s="9">
        <v>2020</v>
      </c>
      <c r="B89" s="2">
        <v>44166</v>
      </c>
      <c r="C89" s="2">
        <v>44196</v>
      </c>
      <c r="D89" s="6" t="s">
        <v>60</v>
      </c>
      <c r="E89" s="3" t="s">
        <v>54</v>
      </c>
      <c r="F89" s="4"/>
      <c r="G89" s="4">
        <f t="shared" si="1"/>
        <v>0.11333333333333334</v>
      </c>
      <c r="H89" s="5">
        <v>0.68</v>
      </c>
      <c r="I89" t="s">
        <v>72</v>
      </c>
      <c r="J89" s="2">
        <v>44201</v>
      </c>
      <c r="K89" s="2">
        <v>44201</v>
      </c>
      <c r="L89" s="12" t="s">
        <v>73</v>
      </c>
    </row>
    <row r="90" spans="1:12">
      <c r="A90" s="9">
        <v>2020</v>
      </c>
      <c r="B90" s="2">
        <v>44166</v>
      </c>
      <c r="C90" s="2">
        <v>44196</v>
      </c>
      <c r="D90" s="6" t="s">
        <v>61</v>
      </c>
      <c r="E90" s="3" t="s">
        <v>35</v>
      </c>
      <c r="F90" s="4"/>
      <c r="G90" s="4">
        <f t="shared" si="1"/>
        <v>0</v>
      </c>
      <c r="H90" s="5">
        <v>0</v>
      </c>
      <c r="I90" t="s">
        <v>72</v>
      </c>
      <c r="J90" s="2">
        <v>44201</v>
      </c>
      <c r="K90" s="2">
        <v>44201</v>
      </c>
      <c r="L90" s="12" t="s">
        <v>73</v>
      </c>
    </row>
    <row r="91" spans="1:12">
      <c r="A91" s="9">
        <v>2020</v>
      </c>
      <c r="B91" s="2">
        <v>44166</v>
      </c>
      <c r="C91" s="2">
        <v>44196</v>
      </c>
      <c r="D91" s="6" t="s">
        <v>61</v>
      </c>
      <c r="E91" s="3" t="s">
        <v>37</v>
      </c>
      <c r="F91" s="4"/>
      <c r="G91" s="4">
        <f t="shared" si="1"/>
        <v>0</v>
      </c>
      <c r="H91" s="5">
        <v>0</v>
      </c>
      <c r="I91" t="s">
        <v>72</v>
      </c>
      <c r="J91" s="2">
        <v>44201</v>
      </c>
      <c r="K91" s="2">
        <v>44201</v>
      </c>
      <c r="L91" s="12" t="s">
        <v>73</v>
      </c>
    </row>
    <row r="92" spans="1:12">
      <c r="A92" s="9">
        <v>2020</v>
      </c>
      <c r="B92" s="2">
        <v>44166</v>
      </c>
      <c r="C92" s="2">
        <v>44196</v>
      </c>
      <c r="D92" s="6" t="s">
        <v>61</v>
      </c>
      <c r="E92" s="3" t="s">
        <v>40</v>
      </c>
      <c r="F92" s="4"/>
      <c r="G92" s="4">
        <f t="shared" si="1"/>
        <v>0</v>
      </c>
      <c r="H92" s="5">
        <v>0</v>
      </c>
      <c r="I92" t="s">
        <v>72</v>
      </c>
      <c r="J92" s="2">
        <v>44201</v>
      </c>
      <c r="K92" s="2">
        <v>44201</v>
      </c>
      <c r="L92" s="12" t="s">
        <v>73</v>
      </c>
    </row>
    <row r="93" spans="1:12">
      <c r="A93" s="9">
        <v>2020</v>
      </c>
      <c r="B93" s="2">
        <v>44166</v>
      </c>
      <c r="C93" s="2">
        <v>44196</v>
      </c>
      <c r="D93" s="6" t="s">
        <v>61</v>
      </c>
      <c r="E93" s="3" t="s">
        <v>54</v>
      </c>
      <c r="F93" s="4"/>
      <c r="G93" s="4">
        <f t="shared" si="1"/>
        <v>0</v>
      </c>
      <c r="H93" s="5">
        <v>0</v>
      </c>
      <c r="I93" t="s">
        <v>72</v>
      </c>
      <c r="J93" s="2">
        <v>44201</v>
      </c>
      <c r="K93" s="2">
        <v>44201</v>
      </c>
      <c r="L93" s="12" t="s">
        <v>73</v>
      </c>
    </row>
    <row r="94" spans="1:12">
      <c r="A94" s="9">
        <v>2020</v>
      </c>
      <c r="B94" s="2">
        <v>44166</v>
      </c>
      <c r="C94" s="2">
        <v>44196</v>
      </c>
      <c r="D94" s="3" t="s">
        <v>62</v>
      </c>
      <c r="E94" s="3" t="s">
        <v>35</v>
      </c>
      <c r="F94" s="4"/>
      <c r="G94" s="4">
        <f t="shared" si="1"/>
        <v>3.3933333333333331</v>
      </c>
      <c r="H94" s="5">
        <v>20.36</v>
      </c>
      <c r="I94" t="s">
        <v>72</v>
      </c>
      <c r="J94" s="2">
        <v>44201</v>
      </c>
      <c r="K94" s="2">
        <v>44201</v>
      </c>
      <c r="L94" s="12" t="s">
        <v>73</v>
      </c>
    </row>
    <row r="95" spans="1:12" s="8" customFormat="1">
      <c r="A95" s="9">
        <v>2020</v>
      </c>
      <c r="B95" s="2">
        <v>44166</v>
      </c>
      <c r="C95" s="2">
        <v>44196</v>
      </c>
      <c r="D95" s="3" t="s">
        <v>62</v>
      </c>
      <c r="E95" s="3" t="s">
        <v>37</v>
      </c>
      <c r="F95" s="4"/>
      <c r="G95" s="4">
        <f t="shared" si="1"/>
        <v>0</v>
      </c>
      <c r="H95" s="5">
        <v>0</v>
      </c>
      <c r="I95" s="8" t="s">
        <v>72</v>
      </c>
      <c r="J95" s="2">
        <v>44201</v>
      </c>
      <c r="K95" s="2">
        <v>44201</v>
      </c>
      <c r="L95" s="12" t="s">
        <v>73</v>
      </c>
    </row>
    <row r="96" spans="1:12">
      <c r="A96" s="9">
        <v>2020</v>
      </c>
      <c r="B96" s="2">
        <v>44166</v>
      </c>
      <c r="C96" s="2">
        <v>44196</v>
      </c>
      <c r="D96" s="3" t="s">
        <v>62</v>
      </c>
      <c r="E96" s="3" t="s">
        <v>40</v>
      </c>
      <c r="F96" s="4"/>
      <c r="G96" s="4">
        <f t="shared" si="1"/>
        <v>0.20499999999999999</v>
      </c>
      <c r="H96" s="5">
        <v>1.23</v>
      </c>
      <c r="I96" t="s">
        <v>72</v>
      </c>
      <c r="J96" s="2">
        <v>44201</v>
      </c>
      <c r="K96" s="2">
        <v>44201</v>
      </c>
      <c r="L96" s="12" t="s">
        <v>73</v>
      </c>
    </row>
    <row r="97" spans="1:12" s="8" customFormat="1">
      <c r="A97" s="9">
        <v>2020</v>
      </c>
      <c r="B97" s="2">
        <v>44166</v>
      </c>
      <c r="C97" s="2">
        <v>44196</v>
      </c>
      <c r="D97" s="3" t="s">
        <v>62</v>
      </c>
      <c r="E97" s="3" t="s">
        <v>41</v>
      </c>
      <c r="F97" s="4"/>
      <c r="G97" s="4">
        <f t="shared" si="1"/>
        <v>0</v>
      </c>
      <c r="H97" s="5">
        <v>0</v>
      </c>
      <c r="I97" s="8" t="s">
        <v>72</v>
      </c>
      <c r="J97" s="2">
        <v>44201</v>
      </c>
      <c r="K97" s="2">
        <v>44201</v>
      </c>
      <c r="L97" s="12" t="s">
        <v>73</v>
      </c>
    </row>
    <row r="98" spans="1:12">
      <c r="A98" s="9">
        <v>2020</v>
      </c>
      <c r="B98" s="2">
        <v>44166</v>
      </c>
      <c r="C98" s="2">
        <v>44196</v>
      </c>
      <c r="D98" s="3" t="s">
        <v>62</v>
      </c>
      <c r="E98" s="3" t="s">
        <v>54</v>
      </c>
      <c r="F98" s="4"/>
      <c r="G98" s="4">
        <f t="shared" si="1"/>
        <v>0.18500000000000003</v>
      </c>
      <c r="H98" s="5">
        <v>1.1100000000000001</v>
      </c>
      <c r="I98" t="s">
        <v>72</v>
      </c>
      <c r="J98" s="2">
        <v>44201</v>
      </c>
      <c r="K98" s="2">
        <v>44201</v>
      </c>
      <c r="L98" s="12" t="s">
        <v>73</v>
      </c>
    </row>
    <row r="99" spans="1:12">
      <c r="A99" s="9">
        <v>2020</v>
      </c>
      <c r="B99" s="2">
        <v>44166</v>
      </c>
      <c r="C99" s="2">
        <v>44196</v>
      </c>
      <c r="D99" s="3" t="s">
        <v>63</v>
      </c>
      <c r="E99" s="3" t="s">
        <v>37</v>
      </c>
      <c r="F99" s="4"/>
      <c r="G99" s="4">
        <f t="shared" si="1"/>
        <v>0</v>
      </c>
      <c r="H99" s="5">
        <v>0</v>
      </c>
      <c r="I99" t="s">
        <v>72</v>
      </c>
      <c r="J99" s="2">
        <v>44201</v>
      </c>
      <c r="K99" s="2">
        <v>44201</v>
      </c>
      <c r="L99" s="12" t="s">
        <v>73</v>
      </c>
    </row>
    <row r="100" spans="1:12" s="8" customFormat="1">
      <c r="A100" s="9">
        <v>2020</v>
      </c>
      <c r="B100" s="2">
        <v>44166</v>
      </c>
      <c r="C100" s="2">
        <v>44196</v>
      </c>
      <c r="D100" s="3" t="s">
        <v>63</v>
      </c>
      <c r="E100" s="3" t="s">
        <v>43</v>
      </c>
      <c r="F100" s="4"/>
      <c r="G100" s="4">
        <f t="shared" si="1"/>
        <v>0</v>
      </c>
      <c r="H100" s="5">
        <v>0</v>
      </c>
      <c r="I100" s="8" t="s">
        <v>72</v>
      </c>
      <c r="J100" s="2">
        <v>44201</v>
      </c>
      <c r="K100" s="2">
        <v>44201</v>
      </c>
      <c r="L100" s="12" t="s">
        <v>73</v>
      </c>
    </row>
    <row r="101" spans="1:12">
      <c r="A101" s="9">
        <v>2020</v>
      </c>
      <c r="B101" s="2">
        <v>44166</v>
      </c>
      <c r="C101" s="2">
        <v>44196</v>
      </c>
      <c r="D101" s="3" t="s">
        <v>64</v>
      </c>
      <c r="E101" s="3" t="s">
        <v>35</v>
      </c>
      <c r="F101" s="4"/>
      <c r="G101" s="4">
        <f t="shared" si="1"/>
        <v>0</v>
      </c>
      <c r="H101" s="5">
        <v>0</v>
      </c>
      <c r="I101" t="s">
        <v>72</v>
      </c>
      <c r="J101" s="2">
        <v>44201</v>
      </c>
      <c r="K101" s="2">
        <v>44201</v>
      </c>
      <c r="L101" s="12" t="s">
        <v>73</v>
      </c>
    </row>
    <row r="102" spans="1:12">
      <c r="A102" s="9">
        <v>2020</v>
      </c>
      <c r="B102" s="2">
        <v>44166</v>
      </c>
      <c r="C102" s="2">
        <v>44196</v>
      </c>
      <c r="D102" s="3" t="s">
        <v>64</v>
      </c>
      <c r="E102" s="3" t="s">
        <v>36</v>
      </c>
      <c r="F102" s="4"/>
      <c r="G102" s="4">
        <f t="shared" si="1"/>
        <v>0</v>
      </c>
      <c r="H102" s="5">
        <v>0</v>
      </c>
      <c r="I102" t="s">
        <v>72</v>
      </c>
      <c r="J102" s="2">
        <v>44201</v>
      </c>
      <c r="K102" s="2">
        <v>44201</v>
      </c>
      <c r="L102" s="12" t="s">
        <v>73</v>
      </c>
    </row>
    <row r="103" spans="1:12">
      <c r="A103" s="9">
        <v>2020</v>
      </c>
      <c r="B103" s="2">
        <v>44166</v>
      </c>
      <c r="C103" s="2">
        <v>44196</v>
      </c>
      <c r="D103" s="3" t="s">
        <v>64</v>
      </c>
      <c r="E103" s="3" t="s">
        <v>40</v>
      </c>
      <c r="F103" s="4"/>
      <c r="G103" s="4">
        <f t="shared" si="1"/>
        <v>0</v>
      </c>
      <c r="H103" s="5">
        <v>0</v>
      </c>
      <c r="I103" t="s">
        <v>72</v>
      </c>
      <c r="J103" s="2">
        <v>44201</v>
      </c>
      <c r="K103" s="2">
        <v>44201</v>
      </c>
      <c r="L103" s="12" t="s">
        <v>73</v>
      </c>
    </row>
    <row r="104" spans="1:12">
      <c r="A104" s="9">
        <v>2020</v>
      </c>
      <c r="B104" s="2">
        <v>44166</v>
      </c>
      <c r="C104" s="2">
        <v>44196</v>
      </c>
      <c r="D104" s="3" t="s">
        <v>64</v>
      </c>
      <c r="E104" s="3" t="s">
        <v>41</v>
      </c>
      <c r="F104" s="4"/>
      <c r="G104" s="4">
        <f t="shared" si="1"/>
        <v>0</v>
      </c>
      <c r="H104" s="5">
        <v>0</v>
      </c>
      <c r="I104" t="s">
        <v>72</v>
      </c>
      <c r="J104" s="2">
        <v>44201</v>
      </c>
      <c r="K104" s="2">
        <v>44201</v>
      </c>
      <c r="L104" s="12" t="s">
        <v>73</v>
      </c>
    </row>
    <row r="105" spans="1:12">
      <c r="A105" s="9">
        <v>2020</v>
      </c>
      <c r="B105" s="2">
        <v>44166</v>
      </c>
      <c r="C105" s="2">
        <v>44196</v>
      </c>
      <c r="D105" s="3" t="s">
        <v>64</v>
      </c>
      <c r="E105" s="3" t="s">
        <v>54</v>
      </c>
      <c r="F105" s="4"/>
      <c r="G105" s="4">
        <f t="shared" si="1"/>
        <v>0</v>
      </c>
      <c r="H105" s="5">
        <v>0</v>
      </c>
      <c r="I105" t="s">
        <v>72</v>
      </c>
      <c r="J105" s="2">
        <v>44201</v>
      </c>
      <c r="K105" s="2">
        <v>44201</v>
      </c>
      <c r="L105" s="12" t="s">
        <v>73</v>
      </c>
    </row>
    <row r="106" spans="1:12">
      <c r="A106" s="9">
        <v>2020</v>
      </c>
      <c r="B106" s="2">
        <v>44166</v>
      </c>
      <c r="C106" s="2">
        <v>44196</v>
      </c>
      <c r="D106" s="3" t="s">
        <v>65</v>
      </c>
      <c r="E106" s="3" t="s">
        <v>35</v>
      </c>
      <c r="F106" s="4"/>
      <c r="G106" s="4">
        <f t="shared" si="1"/>
        <v>1.075</v>
      </c>
      <c r="H106" s="5">
        <v>6.45</v>
      </c>
      <c r="I106" t="s">
        <v>72</v>
      </c>
      <c r="J106" s="2">
        <v>44201</v>
      </c>
      <c r="K106" s="2">
        <v>44201</v>
      </c>
      <c r="L106" s="12" t="s">
        <v>73</v>
      </c>
    </row>
    <row r="107" spans="1:12">
      <c r="A107" s="9">
        <v>2020</v>
      </c>
      <c r="B107" s="2">
        <v>44166</v>
      </c>
      <c r="C107" s="2">
        <v>44196</v>
      </c>
      <c r="D107" s="3" t="s">
        <v>65</v>
      </c>
      <c r="E107" s="3" t="s">
        <v>37</v>
      </c>
      <c r="F107" s="4"/>
      <c r="G107" s="4">
        <f t="shared" si="1"/>
        <v>0</v>
      </c>
      <c r="H107" s="5"/>
      <c r="I107" t="s">
        <v>72</v>
      </c>
      <c r="J107" s="2">
        <v>44201</v>
      </c>
      <c r="K107" s="2">
        <v>44201</v>
      </c>
      <c r="L107" s="12" t="s">
        <v>73</v>
      </c>
    </row>
    <row r="108" spans="1:12">
      <c r="A108" s="9">
        <v>2020</v>
      </c>
      <c r="B108" s="2">
        <v>44166</v>
      </c>
      <c r="C108" s="2">
        <v>44196</v>
      </c>
      <c r="D108" s="3" t="s">
        <v>65</v>
      </c>
      <c r="E108" s="3" t="s">
        <v>40</v>
      </c>
      <c r="F108" s="4"/>
      <c r="G108" s="4">
        <f t="shared" si="1"/>
        <v>24.583333333333332</v>
      </c>
      <c r="H108" s="5">
        <v>147.5</v>
      </c>
      <c r="I108" t="s">
        <v>72</v>
      </c>
      <c r="J108" s="2">
        <v>44201</v>
      </c>
      <c r="K108" s="2">
        <v>44201</v>
      </c>
      <c r="L108" s="12" t="s">
        <v>73</v>
      </c>
    </row>
    <row r="109" spans="1:12">
      <c r="A109" s="9">
        <v>2020</v>
      </c>
      <c r="B109" s="2">
        <v>44166</v>
      </c>
      <c r="C109" s="2">
        <v>44196</v>
      </c>
      <c r="D109" s="3" t="s">
        <v>65</v>
      </c>
      <c r="E109" s="3" t="s">
        <v>54</v>
      </c>
      <c r="F109" s="4"/>
      <c r="G109" s="4">
        <f t="shared" si="1"/>
        <v>0.20833333333333334</v>
      </c>
      <c r="H109" s="5">
        <v>1.25</v>
      </c>
      <c r="I109" t="s">
        <v>72</v>
      </c>
      <c r="J109" s="2">
        <v>44201</v>
      </c>
      <c r="K109" s="2">
        <v>44201</v>
      </c>
      <c r="L109" s="12" t="s">
        <v>73</v>
      </c>
    </row>
    <row r="110" spans="1:12">
      <c r="A110" s="9">
        <v>2020</v>
      </c>
      <c r="B110" s="2">
        <v>44166</v>
      </c>
      <c r="C110" s="2">
        <v>44196</v>
      </c>
      <c r="D110" s="3" t="s">
        <v>66</v>
      </c>
      <c r="E110" s="3" t="s">
        <v>35</v>
      </c>
      <c r="F110" s="4"/>
      <c r="G110" s="4">
        <f t="shared" si="1"/>
        <v>10.158333333333333</v>
      </c>
      <c r="H110" s="5">
        <v>60.95</v>
      </c>
      <c r="I110" t="s">
        <v>72</v>
      </c>
      <c r="J110" s="2">
        <v>44201</v>
      </c>
      <c r="K110" s="2">
        <v>44201</v>
      </c>
      <c r="L110" s="12" t="s">
        <v>73</v>
      </c>
    </row>
    <row r="111" spans="1:12">
      <c r="A111" s="9">
        <v>2020</v>
      </c>
      <c r="B111" s="2">
        <v>44166</v>
      </c>
      <c r="C111" s="2">
        <v>44196</v>
      </c>
      <c r="D111" s="3" t="s">
        <v>66</v>
      </c>
      <c r="E111" s="3" t="s">
        <v>40</v>
      </c>
      <c r="F111" s="4"/>
      <c r="G111" s="4">
        <f t="shared" si="1"/>
        <v>0.78166666666666673</v>
      </c>
      <c r="H111" s="5">
        <v>4.6900000000000004</v>
      </c>
      <c r="I111" t="s">
        <v>72</v>
      </c>
      <c r="J111" s="2">
        <v>44201</v>
      </c>
      <c r="K111" s="2">
        <v>44201</v>
      </c>
      <c r="L111" s="12" t="s">
        <v>73</v>
      </c>
    </row>
    <row r="112" spans="1:12" s="9" customFormat="1">
      <c r="A112" s="9">
        <v>2020</v>
      </c>
      <c r="B112" s="2">
        <v>44166</v>
      </c>
      <c r="C112" s="2">
        <v>44196</v>
      </c>
      <c r="D112" s="3" t="s">
        <v>66</v>
      </c>
      <c r="E112" s="3" t="s">
        <v>37</v>
      </c>
      <c r="F112" s="4"/>
      <c r="G112" s="4">
        <f t="shared" si="1"/>
        <v>2.6666666666666666E-3</v>
      </c>
      <c r="H112" s="5">
        <v>1.6E-2</v>
      </c>
      <c r="I112" s="9" t="s">
        <v>72</v>
      </c>
      <c r="J112" s="2">
        <v>44201</v>
      </c>
      <c r="K112" s="2">
        <v>44201</v>
      </c>
      <c r="L112" s="12" t="s">
        <v>73</v>
      </c>
    </row>
    <row r="113" spans="1:12" s="8" customFormat="1">
      <c r="A113" s="9">
        <v>2020</v>
      </c>
      <c r="B113" s="2">
        <v>44166</v>
      </c>
      <c r="C113" s="2">
        <v>44196</v>
      </c>
      <c r="D113" s="3" t="s">
        <v>66</v>
      </c>
      <c r="E113" s="3" t="s">
        <v>41</v>
      </c>
      <c r="F113" s="4"/>
      <c r="G113" s="4">
        <f t="shared" si="1"/>
        <v>0.29666666666666669</v>
      </c>
      <c r="H113" s="5">
        <v>1.78</v>
      </c>
      <c r="I113" s="8" t="s">
        <v>72</v>
      </c>
      <c r="J113" s="2">
        <v>44201</v>
      </c>
      <c r="K113" s="2">
        <v>44201</v>
      </c>
      <c r="L113" s="12" t="s">
        <v>73</v>
      </c>
    </row>
    <row r="114" spans="1:12">
      <c r="A114" s="9">
        <v>2020</v>
      </c>
      <c r="B114" s="2">
        <v>44166</v>
      </c>
      <c r="C114" s="2">
        <v>44196</v>
      </c>
      <c r="D114" s="3" t="s">
        <v>66</v>
      </c>
      <c r="E114" s="3" t="s">
        <v>54</v>
      </c>
      <c r="F114" s="4"/>
      <c r="G114" s="4">
        <f t="shared" si="1"/>
        <v>1.4100000000000001</v>
      </c>
      <c r="H114" s="5">
        <v>8.4600000000000009</v>
      </c>
      <c r="I114" t="s">
        <v>72</v>
      </c>
      <c r="J114" s="2">
        <v>44201</v>
      </c>
      <c r="K114" s="2">
        <v>44201</v>
      </c>
      <c r="L114" s="12" t="s">
        <v>73</v>
      </c>
    </row>
    <row r="115" spans="1:12">
      <c r="A115" s="9">
        <v>2020</v>
      </c>
      <c r="B115" s="2">
        <v>44166</v>
      </c>
      <c r="C115" s="2">
        <v>44196</v>
      </c>
      <c r="D115" s="3" t="s">
        <v>67</v>
      </c>
      <c r="E115" s="3" t="s">
        <v>35</v>
      </c>
      <c r="F115" s="4"/>
      <c r="G115" s="4">
        <f t="shared" si="1"/>
        <v>3.2183333333333333</v>
      </c>
      <c r="H115" s="5">
        <v>19.309999999999999</v>
      </c>
      <c r="I115" t="s">
        <v>72</v>
      </c>
      <c r="J115" s="2">
        <v>44201</v>
      </c>
      <c r="K115" s="2">
        <v>44201</v>
      </c>
      <c r="L115" s="12" t="s">
        <v>73</v>
      </c>
    </row>
    <row r="116" spans="1:12">
      <c r="A116" s="9">
        <v>2020</v>
      </c>
      <c r="B116" s="2">
        <v>44166</v>
      </c>
      <c r="C116" s="2">
        <v>44196</v>
      </c>
      <c r="D116" s="3" t="s">
        <v>67</v>
      </c>
      <c r="E116" s="3" t="s">
        <v>40</v>
      </c>
      <c r="F116" s="4"/>
      <c r="G116" s="4">
        <f t="shared" si="1"/>
        <v>0.51666666666666672</v>
      </c>
      <c r="H116" s="5">
        <v>3.1</v>
      </c>
      <c r="I116" t="s">
        <v>72</v>
      </c>
      <c r="J116" s="2">
        <v>44201</v>
      </c>
      <c r="K116" s="2">
        <v>44201</v>
      </c>
      <c r="L116" s="12" t="s">
        <v>73</v>
      </c>
    </row>
    <row r="117" spans="1:12">
      <c r="A117" s="9">
        <v>2020</v>
      </c>
      <c r="B117" s="2">
        <v>44166</v>
      </c>
      <c r="C117" s="2">
        <v>44196</v>
      </c>
      <c r="D117" s="3" t="s">
        <v>67</v>
      </c>
      <c r="E117" s="3" t="s">
        <v>41</v>
      </c>
      <c r="F117" s="4"/>
      <c r="G117" s="4">
        <f t="shared" si="1"/>
        <v>0</v>
      </c>
      <c r="H117" s="5">
        <v>0</v>
      </c>
      <c r="I117" t="s">
        <v>72</v>
      </c>
      <c r="J117" s="2">
        <v>44201</v>
      </c>
      <c r="K117" s="2">
        <v>44201</v>
      </c>
      <c r="L117" s="12" t="s">
        <v>73</v>
      </c>
    </row>
    <row r="118" spans="1:12">
      <c r="A118" s="9">
        <v>2020</v>
      </c>
      <c r="B118" s="2">
        <v>44166</v>
      </c>
      <c r="C118" s="2">
        <v>44196</v>
      </c>
      <c r="D118" s="3" t="s">
        <v>67</v>
      </c>
      <c r="E118" s="3" t="s">
        <v>54</v>
      </c>
      <c r="F118" s="4"/>
      <c r="G118" s="4">
        <f t="shared" si="1"/>
        <v>0.20499999999999999</v>
      </c>
      <c r="H118" s="5">
        <v>1.23</v>
      </c>
      <c r="I118" t="s">
        <v>72</v>
      </c>
      <c r="J118" s="2">
        <v>44201</v>
      </c>
      <c r="K118" s="2">
        <v>44201</v>
      </c>
      <c r="L118" s="12" t="s">
        <v>73</v>
      </c>
    </row>
    <row r="119" spans="1:12">
      <c r="A119" s="9">
        <v>2020</v>
      </c>
      <c r="B119" s="2">
        <v>44166</v>
      </c>
      <c r="C119" s="2">
        <v>44196</v>
      </c>
      <c r="D119" s="3" t="s">
        <v>68</v>
      </c>
      <c r="E119" s="3" t="s">
        <v>35</v>
      </c>
      <c r="F119" s="4"/>
      <c r="G119" s="4">
        <f t="shared" si="1"/>
        <v>1.6816666666666666</v>
      </c>
      <c r="H119" s="5">
        <v>10.09</v>
      </c>
      <c r="I119" t="s">
        <v>72</v>
      </c>
      <c r="J119" s="2">
        <v>44201</v>
      </c>
      <c r="K119" s="2">
        <v>44201</v>
      </c>
      <c r="L119" s="12" t="s">
        <v>73</v>
      </c>
    </row>
    <row r="120" spans="1:12" s="7" customFormat="1">
      <c r="A120" s="9">
        <v>2020</v>
      </c>
      <c r="B120" s="2">
        <v>44166</v>
      </c>
      <c r="C120" s="2">
        <v>44196</v>
      </c>
      <c r="D120" s="3" t="s">
        <v>68</v>
      </c>
      <c r="E120" s="3" t="s">
        <v>37</v>
      </c>
      <c r="F120" s="4"/>
      <c r="G120" s="4">
        <f t="shared" si="1"/>
        <v>0</v>
      </c>
      <c r="H120" s="5">
        <v>0</v>
      </c>
      <c r="I120" s="7" t="s">
        <v>72</v>
      </c>
      <c r="J120" s="2">
        <v>44201</v>
      </c>
      <c r="K120" s="2">
        <v>44201</v>
      </c>
      <c r="L120" s="12" t="s">
        <v>73</v>
      </c>
    </row>
    <row r="121" spans="1:12">
      <c r="A121" s="9">
        <v>2020</v>
      </c>
      <c r="B121" s="2">
        <v>44166</v>
      </c>
      <c r="C121" s="2">
        <v>44196</v>
      </c>
      <c r="D121" s="3" t="s">
        <v>68</v>
      </c>
      <c r="E121" s="3" t="s">
        <v>40</v>
      </c>
      <c r="F121" s="4"/>
      <c r="G121" s="4">
        <f t="shared" si="1"/>
        <v>0.35333333333333333</v>
      </c>
      <c r="H121" s="5">
        <v>2.12</v>
      </c>
      <c r="I121" t="s">
        <v>72</v>
      </c>
      <c r="J121" s="2">
        <v>44201</v>
      </c>
      <c r="K121" s="2">
        <v>44201</v>
      </c>
      <c r="L121" s="12" t="s">
        <v>73</v>
      </c>
    </row>
    <row r="122" spans="1:12">
      <c r="A122" s="9">
        <v>2020</v>
      </c>
      <c r="B122" s="2">
        <v>44166</v>
      </c>
      <c r="C122" s="2">
        <v>44196</v>
      </c>
      <c r="D122" s="3" t="s">
        <v>68</v>
      </c>
      <c r="E122" s="3" t="s">
        <v>41</v>
      </c>
      <c r="F122" s="4"/>
      <c r="G122" s="4">
        <f t="shared" si="1"/>
        <v>0.81</v>
      </c>
      <c r="H122" s="5">
        <v>4.8600000000000003</v>
      </c>
      <c r="I122" t="s">
        <v>72</v>
      </c>
      <c r="J122" s="2">
        <v>44201</v>
      </c>
      <c r="K122" s="2">
        <v>44201</v>
      </c>
      <c r="L122" s="12" t="s">
        <v>73</v>
      </c>
    </row>
    <row r="123" spans="1:12">
      <c r="A123" s="9">
        <v>2020</v>
      </c>
      <c r="B123" s="2">
        <v>44166</v>
      </c>
      <c r="C123" s="2">
        <v>44196</v>
      </c>
      <c r="D123" s="3" t="s">
        <v>68</v>
      </c>
      <c r="E123" s="3" t="s">
        <v>54</v>
      </c>
      <c r="F123" s="4"/>
      <c r="G123" s="4">
        <f t="shared" si="1"/>
        <v>0.37666666666666665</v>
      </c>
      <c r="H123" s="5">
        <v>2.2599999999999998</v>
      </c>
      <c r="I123" t="s">
        <v>72</v>
      </c>
      <c r="J123" s="2">
        <v>44201</v>
      </c>
      <c r="K123" s="2">
        <v>44201</v>
      </c>
      <c r="L123" s="12" t="s">
        <v>73</v>
      </c>
    </row>
    <row r="124" spans="1:12">
      <c r="A124" s="9">
        <v>2020</v>
      </c>
      <c r="B124" s="2">
        <v>44166</v>
      </c>
      <c r="C124" s="2">
        <v>44196</v>
      </c>
      <c r="D124" s="3" t="s">
        <v>69</v>
      </c>
      <c r="E124" s="3" t="s">
        <v>35</v>
      </c>
      <c r="F124" s="4"/>
      <c r="G124" s="4">
        <f t="shared" si="1"/>
        <v>0</v>
      </c>
      <c r="H124" s="5">
        <v>0</v>
      </c>
      <c r="I124" t="s">
        <v>72</v>
      </c>
      <c r="J124" s="2">
        <v>44201</v>
      </c>
      <c r="K124" s="2">
        <v>44201</v>
      </c>
      <c r="L124" s="12" t="s">
        <v>73</v>
      </c>
    </row>
    <row r="125" spans="1:12">
      <c r="A125" s="9">
        <v>2020</v>
      </c>
      <c r="B125" s="2">
        <v>44166</v>
      </c>
      <c r="C125" s="2">
        <v>44196</v>
      </c>
      <c r="D125" s="3" t="s">
        <v>69</v>
      </c>
      <c r="E125" s="3" t="s">
        <v>37</v>
      </c>
      <c r="F125" s="4"/>
      <c r="G125" s="4">
        <f t="shared" si="1"/>
        <v>0</v>
      </c>
      <c r="H125" s="5">
        <v>0</v>
      </c>
      <c r="I125" t="s">
        <v>72</v>
      </c>
      <c r="J125" s="2">
        <v>44201</v>
      </c>
      <c r="K125" s="2">
        <v>44201</v>
      </c>
      <c r="L125" s="12" t="s">
        <v>73</v>
      </c>
    </row>
    <row r="126" spans="1:12">
      <c r="A126" s="9">
        <v>2020</v>
      </c>
      <c r="B126" s="2">
        <v>44166</v>
      </c>
      <c r="C126" s="2">
        <v>44196</v>
      </c>
      <c r="D126" s="3" t="s">
        <v>69</v>
      </c>
      <c r="E126" s="3" t="s">
        <v>40</v>
      </c>
      <c r="F126" s="4"/>
      <c r="G126" s="4">
        <f t="shared" si="1"/>
        <v>0</v>
      </c>
      <c r="H126" s="5">
        <v>0</v>
      </c>
      <c r="I126" t="s">
        <v>72</v>
      </c>
      <c r="J126" s="2">
        <v>44201</v>
      </c>
      <c r="K126" s="2">
        <v>44201</v>
      </c>
      <c r="L126" s="12" t="s">
        <v>73</v>
      </c>
    </row>
    <row r="127" spans="1:12">
      <c r="A127" s="9">
        <v>2020</v>
      </c>
      <c r="B127" s="2">
        <v>44166</v>
      </c>
      <c r="C127" s="2">
        <v>44196</v>
      </c>
      <c r="D127" s="3" t="s">
        <v>69</v>
      </c>
      <c r="E127" s="3" t="s">
        <v>41</v>
      </c>
      <c r="F127" s="4"/>
      <c r="G127" s="4">
        <f t="shared" si="1"/>
        <v>0</v>
      </c>
      <c r="H127" s="5">
        <v>0</v>
      </c>
      <c r="I127" t="s">
        <v>72</v>
      </c>
      <c r="J127" s="2">
        <v>44201</v>
      </c>
      <c r="K127" s="2">
        <v>44201</v>
      </c>
      <c r="L127" s="12" t="s">
        <v>73</v>
      </c>
    </row>
    <row r="128" spans="1:12">
      <c r="A128" s="9">
        <v>2020</v>
      </c>
      <c r="B128" s="2">
        <v>44166</v>
      </c>
      <c r="C128" s="2">
        <v>44196</v>
      </c>
      <c r="D128" s="3" t="s">
        <v>70</v>
      </c>
      <c r="E128" s="3" t="s">
        <v>35</v>
      </c>
      <c r="F128" s="4"/>
      <c r="G128" s="4">
        <f t="shared" si="1"/>
        <v>0</v>
      </c>
      <c r="H128" s="5">
        <v>0</v>
      </c>
      <c r="I128" t="s">
        <v>72</v>
      </c>
      <c r="J128" s="2">
        <v>44201</v>
      </c>
      <c r="K128" s="2">
        <v>44201</v>
      </c>
      <c r="L128" s="12" t="s">
        <v>73</v>
      </c>
    </row>
    <row r="129" spans="1:12">
      <c r="A129" s="9">
        <v>2020</v>
      </c>
      <c r="B129" s="2">
        <v>44166</v>
      </c>
      <c r="C129" s="2">
        <v>44196</v>
      </c>
      <c r="D129" s="3" t="s">
        <v>70</v>
      </c>
      <c r="E129" s="3" t="s">
        <v>36</v>
      </c>
      <c r="F129" s="4"/>
      <c r="G129" s="4">
        <f t="shared" si="1"/>
        <v>0</v>
      </c>
      <c r="H129" s="5">
        <v>0</v>
      </c>
      <c r="I129" t="s">
        <v>72</v>
      </c>
      <c r="J129" s="2">
        <v>44201</v>
      </c>
      <c r="K129" s="2">
        <v>44201</v>
      </c>
      <c r="L129" s="12" t="s">
        <v>73</v>
      </c>
    </row>
    <row r="130" spans="1:12">
      <c r="A130" s="9">
        <v>2020</v>
      </c>
      <c r="B130" s="2">
        <v>44166</v>
      </c>
      <c r="C130" s="2">
        <v>44196</v>
      </c>
      <c r="D130" s="3" t="s">
        <v>70</v>
      </c>
      <c r="E130" s="3" t="s">
        <v>37</v>
      </c>
      <c r="F130" s="4"/>
      <c r="G130" s="4">
        <f t="shared" si="1"/>
        <v>0.3183333333333333</v>
      </c>
      <c r="H130" s="5">
        <v>1.91</v>
      </c>
      <c r="I130" t="s">
        <v>72</v>
      </c>
      <c r="J130" s="2">
        <v>44201</v>
      </c>
      <c r="K130" s="2">
        <v>44201</v>
      </c>
      <c r="L130" s="12" t="s">
        <v>73</v>
      </c>
    </row>
    <row r="131" spans="1:12">
      <c r="A131" s="9">
        <v>2020</v>
      </c>
      <c r="B131" s="2">
        <v>44166</v>
      </c>
      <c r="C131" s="2">
        <v>44196</v>
      </c>
      <c r="D131" s="3" t="s">
        <v>70</v>
      </c>
      <c r="E131" s="3" t="s">
        <v>41</v>
      </c>
      <c r="F131" s="4"/>
      <c r="G131" s="4">
        <f t="shared" si="1"/>
        <v>0</v>
      </c>
      <c r="H131" s="5">
        <v>0</v>
      </c>
      <c r="I131" t="s">
        <v>72</v>
      </c>
      <c r="J131" s="2">
        <v>44201</v>
      </c>
      <c r="K131" s="2">
        <v>44201</v>
      </c>
      <c r="L131" s="12" t="s">
        <v>73</v>
      </c>
    </row>
    <row r="132" spans="1:12">
      <c r="A132" s="9">
        <v>2020</v>
      </c>
      <c r="B132" s="2">
        <v>44166</v>
      </c>
      <c r="C132" s="2">
        <v>44196</v>
      </c>
      <c r="D132" s="3" t="s">
        <v>70</v>
      </c>
      <c r="E132" s="3" t="s">
        <v>40</v>
      </c>
      <c r="F132" s="4"/>
      <c r="G132" s="4">
        <f t="shared" si="1"/>
        <v>0</v>
      </c>
      <c r="H132" s="5">
        <v>0</v>
      </c>
      <c r="I132" t="s">
        <v>72</v>
      </c>
      <c r="J132" s="2">
        <v>44201</v>
      </c>
      <c r="K132" s="2">
        <v>44201</v>
      </c>
      <c r="L132" s="12" t="s">
        <v>73</v>
      </c>
    </row>
    <row r="133" spans="1:12">
      <c r="A133" s="9">
        <v>2020</v>
      </c>
      <c r="B133" s="2">
        <v>44166</v>
      </c>
      <c r="C133" s="2">
        <v>44196</v>
      </c>
      <c r="D133" s="3" t="s">
        <v>70</v>
      </c>
      <c r="E133" s="3" t="s">
        <v>54</v>
      </c>
      <c r="F133" s="4"/>
      <c r="G133" s="4">
        <f t="shared" si="1"/>
        <v>0.52333333333333332</v>
      </c>
      <c r="H133" s="5">
        <v>3.14</v>
      </c>
      <c r="I133" t="s">
        <v>72</v>
      </c>
      <c r="J133" s="2">
        <v>44201</v>
      </c>
      <c r="K133" s="2">
        <v>44201</v>
      </c>
      <c r="L133" s="12" t="s">
        <v>73</v>
      </c>
    </row>
    <row r="134" spans="1:12">
      <c r="A134" s="9">
        <v>2020</v>
      </c>
      <c r="B134" s="2">
        <v>44166</v>
      </c>
      <c r="C134" s="2">
        <v>44196</v>
      </c>
      <c r="D134" s="3" t="s">
        <v>71</v>
      </c>
      <c r="E134" s="3" t="s">
        <v>35</v>
      </c>
      <c r="F134" s="4"/>
      <c r="G134" s="4">
        <f t="shared" si="1"/>
        <v>0</v>
      </c>
      <c r="H134" s="5">
        <v>0</v>
      </c>
      <c r="I134" t="s">
        <v>72</v>
      </c>
      <c r="J134" s="2">
        <v>44201</v>
      </c>
      <c r="K134" s="2">
        <v>44201</v>
      </c>
      <c r="L134" s="12" t="s">
        <v>73</v>
      </c>
    </row>
    <row r="135" spans="1:12">
      <c r="A135" s="9">
        <v>2020</v>
      </c>
      <c r="B135" s="2">
        <v>44166</v>
      </c>
      <c r="C135" s="2">
        <v>44196</v>
      </c>
      <c r="D135" s="3" t="s">
        <v>71</v>
      </c>
      <c r="E135" s="3" t="s">
        <v>40</v>
      </c>
      <c r="F135" s="4"/>
      <c r="G135" s="4">
        <f t="shared" si="1"/>
        <v>0</v>
      </c>
      <c r="H135" s="5">
        <v>0</v>
      </c>
      <c r="I135" t="s">
        <v>72</v>
      </c>
      <c r="J135" s="2">
        <v>44201</v>
      </c>
      <c r="K135" s="2">
        <v>44201</v>
      </c>
      <c r="L135" s="12" t="s">
        <v>73</v>
      </c>
    </row>
    <row r="136" spans="1:12">
      <c r="A136" s="9">
        <v>2020</v>
      </c>
      <c r="B136" s="2">
        <v>44166</v>
      </c>
      <c r="C136" s="2">
        <v>44196</v>
      </c>
      <c r="D136" s="3" t="s">
        <v>71</v>
      </c>
      <c r="E136" s="3" t="s">
        <v>54</v>
      </c>
      <c r="F136" s="4"/>
      <c r="G136" s="4">
        <f t="shared" si="1"/>
        <v>0</v>
      </c>
      <c r="H136" s="5">
        <v>0</v>
      </c>
      <c r="I136" t="s">
        <v>72</v>
      </c>
      <c r="J136" s="2">
        <v>44201</v>
      </c>
      <c r="K136" s="2">
        <v>44201</v>
      </c>
      <c r="L136" s="12" t="s">
        <v>73</v>
      </c>
    </row>
  </sheetData>
  <mergeCells count="7">
    <mergeCell ref="A6:L6"/>
    <mergeCell ref="A2:C2"/>
    <mergeCell ref="D2:F2"/>
    <mergeCell ref="H2:J2"/>
    <mergeCell ref="A3:C3"/>
    <mergeCell ref="D3:F3"/>
    <mergeCell ref="H3:J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2018-04-30T17:50:20Z</dcterms:created>
  <dcterms:modified xsi:type="dcterms:W3CDTF">2021-01-05T16:15:35Z</dcterms:modified>
</cp:coreProperties>
</file>