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1.3.-PLATAFORMA LOCAL CEGAIP\PUBLICACIONES 2020\4.-ABRIL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O13" i="1" l="1"/>
  <c r="O14" i="1" s="1"/>
  <c r="N14" i="1"/>
  <c r="O8" i="1"/>
  <c r="O9" i="1" l="1"/>
  <c r="O10" i="1"/>
  <c r="O11" i="1"/>
  <c r="O12" i="1"/>
</calcChain>
</file>

<file path=xl/sharedStrings.xml><?xml version="1.0" encoding="utf-8"?>
<sst xmlns="http://schemas.openxmlformats.org/spreadsheetml/2006/main" count="145" uniqueCount="98">
  <si>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</si>
  <si>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</si>
  <si>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</si>
  <si>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</si>
  <si>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</si>
  <si>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</si>
  <si>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</si>
  <si>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</si>
  <si>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</si>
  <si>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</si>
  <si>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</si>
  <si>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</si>
  <si>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</si>
  <si>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</si>
  <si>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</si>
  <si>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</si>
  <si>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</si>
  <si>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</si>
  <si>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</si>
  <si>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</si>
  <si>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</si>
  <si>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</si>
  <si>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</si>
  <si>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</si>
  <si>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</si>
  <si>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</si>
  <si>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</si>
  <si>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</si>
  <si>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</si>
  <si>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</si>
  <si>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</si>
  <si>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</si>
  <si>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</si>
  <si>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</si>
  <si>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</si>
  <si>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</si>
  <si>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</si>
  <si>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</si>
  <si>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</si>
  <si>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</si>
  <si>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</si>
  <si>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</si>
  <si>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</si>
  <si>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</si>
  <si>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</si>
  <si>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</si>
  <si>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</si>
  <si>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</si>
  <si>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</si>
  <si>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</si>
  <si>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</si>
  <si>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</si>
  <si>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</si>
  <si>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</si>
  <si>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</si>
  <si>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</si>
  <si>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</si>
  <si>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</si>
  <si>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</si>
  <si>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</si>
  <si>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JASSO</t>
  </si>
  <si>
    <t>GARCIA</t>
  </si>
  <si>
    <t>ASESORIA LEGAL</t>
  </si>
  <si>
    <t>SANCHEZ</t>
  </si>
  <si>
    <t>SE AGREGA INFORMACION DEL MES</t>
  </si>
  <si>
    <t>VIERA</t>
  </si>
  <si>
    <t>SN</t>
  </si>
  <si>
    <t>NO SE GENERA INFORMACION</t>
  </si>
  <si>
    <t>SUBDIRECCION DE ADMINISTRACION Y FINANZAS</t>
  </si>
  <si>
    <t>PUENTE</t>
  </si>
  <si>
    <t xml:space="preserve">MARTINEZ </t>
  </si>
  <si>
    <t>SERVICIOS JURIDICOS</t>
  </si>
  <si>
    <t>SERVICIOS ADMINISTRATIVOS</t>
  </si>
  <si>
    <t>GABRIELA</t>
  </si>
  <si>
    <t xml:space="preserve">AIDA ARACELI </t>
  </si>
  <si>
    <t>JOSE GILBERTO</t>
  </si>
  <si>
    <t xml:space="preserve">ARANDA </t>
  </si>
  <si>
    <t>MARQUEZ</t>
  </si>
  <si>
    <t>SERVICIOS NOTARIALES</t>
  </si>
  <si>
    <t>TERESA DE JESUS</t>
  </si>
  <si>
    <t>Bitácora de registro y acuse</t>
  </si>
  <si>
    <t>Tabla de aplicabilidad</t>
  </si>
  <si>
    <t>Creado el</t>
  </si>
  <si>
    <t>Carátula de registro</t>
  </si>
  <si>
    <t>Autor</t>
  </si>
  <si>
    <t>dapacvalles slp</t>
  </si>
  <si>
    <t>Registro</t>
  </si>
  <si>
    <t>Tipo de documento</t>
  </si>
  <si>
    <t>1 Registro general</t>
  </si>
  <si>
    <t>JAVIER DE JESUS</t>
  </si>
  <si>
    <t>ORNELAS</t>
  </si>
  <si>
    <t xml:space="preserve">GONZALEZ </t>
  </si>
  <si>
    <t>JOSE EDUARDO</t>
  </si>
  <si>
    <t>ROCHA</t>
  </si>
  <si>
    <t>MARTINEZ</t>
  </si>
  <si>
    <t>A757820D918E7624862585C4005F5279</t>
  </si>
  <si>
    <t>F46D1F6DF43A1C6B862585C4005F58EF</t>
  </si>
  <si>
    <t>6954E4B6E778F8F0862585C4005F6836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</si>
</sst>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4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4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43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4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4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43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4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4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4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4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4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4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43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4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4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43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4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4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43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2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style="4" bestFit="1" customWidth="1"/>
    <col min="15" max="15" width="17.42578125" style="4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4" t="s">
        <v>12</v>
      </c>
      <c r="O4" s="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4" t="s">
        <v>28</v>
      </c>
      <c r="O5" s="4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5" t="s">
        <v>50</v>
      </c>
      <c r="O7" s="5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8" customFormat="1" ht="15" customHeight="1" x14ac:dyDescent="0.25">
      <c r="A8" s="8">
        <v>2020</v>
      </c>
      <c r="B8" s="3">
        <v>43922</v>
      </c>
      <c r="C8" s="3">
        <v>43951</v>
      </c>
      <c r="D8" s="8" t="s">
        <v>58</v>
      </c>
      <c r="E8" s="8">
        <v>3311</v>
      </c>
      <c r="F8" s="8" t="s">
        <v>89</v>
      </c>
      <c r="G8" s="8" t="s">
        <v>90</v>
      </c>
      <c r="H8" s="8" t="s">
        <v>91</v>
      </c>
      <c r="I8" s="8" t="s">
        <v>66</v>
      </c>
      <c r="J8" s="8" t="s">
        <v>67</v>
      </c>
      <c r="K8" s="3">
        <v>43922</v>
      </c>
      <c r="L8" s="3">
        <v>43951</v>
      </c>
      <c r="M8" s="8" t="s">
        <v>62</v>
      </c>
      <c r="N8" s="4">
        <v>243356.73</v>
      </c>
      <c r="O8" s="4">
        <f>(N8*0.16)-(N8*0.1)-(N8*0.1067)+(N8)</f>
        <v>231991.97070900002</v>
      </c>
      <c r="P8" s="8">
        <v>0</v>
      </c>
      <c r="Q8" s="8" t="s">
        <v>67</v>
      </c>
      <c r="R8" s="8" t="s">
        <v>68</v>
      </c>
      <c r="S8" s="3">
        <v>44057</v>
      </c>
      <c r="T8" s="3">
        <v>43951</v>
      </c>
      <c r="U8" s="8" t="s">
        <v>64</v>
      </c>
    </row>
    <row r="9" spans="1:21" x14ac:dyDescent="0.25">
      <c r="A9" s="8">
        <v>2020</v>
      </c>
      <c r="B9" s="3">
        <v>43922</v>
      </c>
      <c r="C9" s="3">
        <v>43951</v>
      </c>
      <c r="D9" t="s">
        <v>58</v>
      </c>
      <c r="E9">
        <v>3311</v>
      </c>
      <c r="F9" t="s">
        <v>75</v>
      </c>
      <c r="G9" t="s">
        <v>76</v>
      </c>
      <c r="H9" t="s">
        <v>77</v>
      </c>
      <c r="I9" s="2" t="s">
        <v>66</v>
      </c>
      <c r="J9" s="2" t="s">
        <v>67</v>
      </c>
      <c r="K9" s="3">
        <v>43922</v>
      </c>
      <c r="L9" s="3">
        <v>43951</v>
      </c>
      <c r="M9" t="s">
        <v>78</v>
      </c>
      <c r="N9" s="4">
        <v>12264.15</v>
      </c>
      <c r="O9" s="4">
        <f t="shared" ref="O9:O13" si="0">(N9*0.16)-(N9*0.1)-(N9*0.1067)+(N9)</f>
        <v>11691.414194999999</v>
      </c>
      <c r="P9">
        <v>0</v>
      </c>
      <c r="Q9" s="2" t="s">
        <v>67</v>
      </c>
      <c r="R9" s="7" t="s">
        <v>68</v>
      </c>
      <c r="S9" s="3">
        <v>44057</v>
      </c>
      <c r="T9" s="3">
        <v>43951</v>
      </c>
      <c r="U9" s="7" t="s">
        <v>64</v>
      </c>
    </row>
    <row r="10" spans="1:21" x14ac:dyDescent="0.25">
      <c r="A10" s="8">
        <v>2020</v>
      </c>
      <c r="B10" s="3">
        <v>43922</v>
      </c>
      <c r="C10" s="3">
        <v>43951</v>
      </c>
      <c r="D10" t="s">
        <v>58</v>
      </c>
      <c r="E10">
        <v>3311</v>
      </c>
      <c r="F10" t="s">
        <v>73</v>
      </c>
      <c r="G10" t="s">
        <v>70</v>
      </c>
      <c r="H10" t="s">
        <v>63</v>
      </c>
      <c r="I10" s="2" t="s">
        <v>66</v>
      </c>
      <c r="J10" s="2" t="s">
        <v>67</v>
      </c>
      <c r="K10" s="3">
        <v>43922</v>
      </c>
      <c r="L10" s="3">
        <v>43951</v>
      </c>
      <c r="M10" t="s">
        <v>72</v>
      </c>
      <c r="N10" s="4">
        <v>8392</v>
      </c>
      <c r="O10" s="4">
        <f t="shared" si="0"/>
        <v>8000.0936000000002</v>
      </c>
      <c r="P10">
        <v>0</v>
      </c>
      <c r="Q10" s="2" t="s">
        <v>67</v>
      </c>
      <c r="R10" s="7" t="s">
        <v>68</v>
      </c>
      <c r="S10" s="3">
        <v>44057</v>
      </c>
      <c r="T10" s="3">
        <v>43951</v>
      </c>
      <c r="U10" s="7" t="s">
        <v>64</v>
      </c>
    </row>
    <row r="11" spans="1:21" x14ac:dyDescent="0.25">
      <c r="A11" s="8">
        <v>2020</v>
      </c>
      <c r="B11" s="3">
        <v>43922</v>
      </c>
      <c r="C11" s="3">
        <v>43951</v>
      </c>
      <c r="D11" s="6" t="s">
        <v>58</v>
      </c>
      <c r="E11" s="6">
        <v>3311</v>
      </c>
      <c r="F11" t="s">
        <v>74</v>
      </c>
      <c r="G11" t="s">
        <v>69</v>
      </c>
      <c r="H11" t="s">
        <v>65</v>
      </c>
      <c r="I11" s="6" t="s">
        <v>66</v>
      </c>
      <c r="J11" s="6" t="s">
        <v>67</v>
      </c>
      <c r="K11" s="3">
        <v>43922</v>
      </c>
      <c r="L11" s="3">
        <v>43951</v>
      </c>
      <c r="M11" t="s">
        <v>71</v>
      </c>
      <c r="N11" s="4">
        <v>10489.800000000001</v>
      </c>
      <c r="O11" s="4">
        <f t="shared" si="0"/>
        <v>9999.9263400000018</v>
      </c>
      <c r="P11" s="6">
        <v>0</v>
      </c>
      <c r="Q11" s="6" t="s">
        <v>67</v>
      </c>
      <c r="R11" s="7" t="s">
        <v>68</v>
      </c>
      <c r="S11" s="3">
        <v>44057</v>
      </c>
      <c r="T11" s="3">
        <v>43951</v>
      </c>
      <c r="U11" s="7" t="s">
        <v>64</v>
      </c>
    </row>
    <row r="12" spans="1:21" x14ac:dyDescent="0.25">
      <c r="A12" s="8">
        <v>2020</v>
      </c>
      <c r="B12" s="3">
        <v>43922</v>
      </c>
      <c r="C12" s="3">
        <v>43951</v>
      </c>
      <c r="D12" s="6" t="s">
        <v>58</v>
      </c>
      <c r="E12" s="6">
        <v>3311</v>
      </c>
      <c r="F12" t="s">
        <v>79</v>
      </c>
      <c r="G12" t="s">
        <v>60</v>
      </c>
      <c r="H12" t="s">
        <v>61</v>
      </c>
      <c r="I12" s="6" t="s">
        <v>66</v>
      </c>
      <c r="J12" s="6" t="s">
        <v>67</v>
      </c>
      <c r="K12" s="3">
        <v>43922</v>
      </c>
      <c r="L12" s="3">
        <v>43951</v>
      </c>
      <c r="M12" s="7" t="s">
        <v>71</v>
      </c>
      <c r="N12" s="4">
        <v>30419.599999999999</v>
      </c>
      <c r="O12" s="4">
        <f t="shared" si="0"/>
        <v>28999.004679999998</v>
      </c>
      <c r="P12" s="8">
        <v>0</v>
      </c>
      <c r="Q12" s="8" t="s">
        <v>67</v>
      </c>
      <c r="R12" s="8" t="s">
        <v>68</v>
      </c>
      <c r="S12" s="3">
        <v>44057</v>
      </c>
      <c r="T12" s="3">
        <v>43951</v>
      </c>
      <c r="U12" s="7" t="s">
        <v>64</v>
      </c>
    </row>
    <row r="13" spans="1:21" x14ac:dyDescent="0.25">
      <c r="A13" s="8">
        <v>2020</v>
      </c>
      <c r="B13" s="3">
        <v>43922</v>
      </c>
      <c r="C13" s="3">
        <v>43951</v>
      </c>
      <c r="D13" s="8" t="s">
        <v>58</v>
      </c>
      <c r="E13" s="8">
        <v>3311</v>
      </c>
      <c r="F13" t="s">
        <v>92</v>
      </c>
      <c r="G13" t="s">
        <v>93</v>
      </c>
      <c r="H13" t="s">
        <v>94</v>
      </c>
      <c r="I13" t="s">
        <v>66</v>
      </c>
      <c r="J13" s="8" t="s">
        <v>67</v>
      </c>
      <c r="K13" s="3">
        <v>43922</v>
      </c>
      <c r="L13" s="3">
        <v>43951</v>
      </c>
      <c r="M13" t="s">
        <v>72</v>
      </c>
      <c r="N13" s="4">
        <v>5244.76</v>
      </c>
      <c r="O13" s="4">
        <f t="shared" si="0"/>
        <v>4999.8297080000002</v>
      </c>
      <c r="P13" s="6">
        <v>0</v>
      </c>
      <c r="Q13" s="6" t="s">
        <v>67</v>
      </c>
      <c r="R13" s="7" t="s">
        <v>68</v>
      </c>
      <c r="S13" s="3">
        <v>44057</v>
      </c>
      <c r="T13" s="3">
        <v>43951</v>
      </c>
      <c r="U13" s="8" t="s">
        <v>64</v>
      </c>
    </row>
    <row r="14" spans="1:21" x14ac:dyDescent="0.25">
      <c r="N14" s="4">
        <f>SUM(N8:N13)</f>
        <v>310167.03999999998</v>
      </c>
      <c r="O14" s="4">
        <f>SUM(O8:O13)</f>
        <v>295682.23923200002</v>
      </c>
    </row>
    <row r="15" spans="1:21" x14ac:dyDescent="0.25">
      <c r="F15" s="8"/>
    </row>
    <row r="16" spans="1:21" x14ac:dyDescent="0.25">
      <c r="A16" s="12" t="s">
        <v>80</v>
      </c>
      <c r="B16" s="12"/>
      <c r="C16" s="12"/>
      <c r="D16" s="12"/>
      <c r="E16" s="12"/>
    </row>
    <row r="17" spans="1:5" x14ac:dyDescent="0.25">
      <c r="A17" s="9"/>
      <c r="B17" s="9"/>
      <c r="C17" s="9"/>
      <c r="D17" s="9"/>
      <c r="E17" s="9"/>
    </row>
    <row r="18" spans="1:5" x14ac:dyDescent="0.25">
      <c r="A18" s="9"/>
      <c r="B18" s="9"/>
      <c r="C18" s="9"/>
      <c r="D18" s="9"/>
      <c r="E18" s="9"/>
    </row>
    <row r="19" spans="1:5" ht="29.25" x14ac:dyDescent="0.25">
      <c r="A19" s="10" t="s">
        <v>81</v>
      </c>
      <c r="B19" s="10" t="s">
        <v>95</v>
      </c>
      <c r="C19" s="9"/>
      <c r="D19" s="10" t="s">
        <v>82</v>
      </c>
      <c r="E19" s="11">
        <v>44057.515335648146</v>
      </c>
    </row>
    <row r="20" spans="1:5" ht="19.5" x14ac:dyDescent="0.25">
      <c r="A20" s="10" t="s">
        <v>83</v>
      </c>
      <c r="B20" s="10" t="s">
        <v>96</v>
      </c>
      <c r="C20" s="9"/>
      <c r="D20" s="10" t="s">
        <v>84</v>
      </c>
      <c r="E20" s="10" t="s">
        <v>85</v>
      </c>
    </row>
    <row r="21" spans="1:5" x14ac:dyDescent="0.25">
      <c r="A21" s="10" t="s">
        <v>86</v>
      </c>
      <c r="B21" s="10" t="s">
        <v>97</v>
      </c>
      <c r="C21" s="9"/>
      <c r="D21" s="10" t="s">
        <v>87</v>
      </c>
      <c r="E21" s="10" t="s">
        <v>88</v>
      </c>
    </row>
    <row r="22" spans="1:5" x14ac:dyDescent="0.25">
      <c r="A22" s="9"/>
      <c r="B22" s="9"/>
      <c r="C22" s="9"/>
      <c r="D22" s="9"/>
      <c r="E22" s="9"/>
    </row>
  </sheetData>
  <mergeCells count="8">
    <mergeCell ref="A6:U6"/>
    <mergeCell ref="A2:C2"/>
    <mergeCell ref="D2:F2"/>
    <mergeCell ref="G2:I2"/>
    <mergeCell ref="A3:C3"/>
    <mergeCell ref="D3:F3"/>
    <mergeCell ref="G3:I3"/>
    <mergeCell ref="A16:E16"/>
  </mergeCells>
  <dataValidations count="1">
    <dataValidation type="list" allowBlank="1" showErrorMessage="1" sqref="D8:D15 D23:D139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2018-06-16T16:23:17Z</dcterms:created>
  <dcterms:modified xsi:type="dcterms:W3CDTF">2020-08-14T17:22:17Z</dcterms:modified>
</cp:coreProperties>
</file>