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UTMC\2020\CEGAIP NOVIEMBRE\TESORERIA\"/>
    </mc:Choice>
  </mc:AlternateContent>
  <bookViews>
    <workbookView xWindow="-105" yWindow="-105" windowWidth="16605" windowHeight="883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I9" i="2" l="1"/>
  <c r="I8" i="2"/>
  <c r="I7" i="2"/>
  <c r="I6" i="2"/>
  <c r="I5" i="2"/>
  <c r="I4" i="2"/>
  <c r="I10" i="2"/>
  <c r="E11" i="2" l="1"/>
  <c r="D11" i="2" l="1"/>
  <c r="I11" i="2" l="1"/>
  <c r="H11" i="2"/>
  <c r="G11" i="2" l="1"/>
  <c r="F11" i="2"/>
</calcChain>
</file>

<file path=xl/sharedStrings.xml><?xml version="1.0" encoding="utf-8"?>
<sst xmlns="http://schemas.openxmlformats.org/spreadsheetml/2006/main" count="102" uniqueCount="64">
  <si>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</si>
  <si>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</si>
  <si>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</si>
  <si>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</si>
  <si>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</si>
  <si>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</si>
  <si>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</si>
  <si>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</si>
  <si>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</si>
  <si>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</si>
  <si>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</si>
  <si>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</si>
  <si>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</si>
  <si>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</si>
  <si>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</si>
  <si>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</si>
  <si>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</si>
  <si>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</si>
  <si>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</si>
  <si>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</si>
  <si>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</si>
  <si>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</si>
  <si>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</si>
  <si>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</si>
  <si>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</si>
  <si>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</si>
  <si>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</si>
  <si>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</si>
  <si>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</si>
  <si>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</si>
  <si>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</si>
  <si>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</si>
  <si>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</si>
  <si>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</si>
  <si>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</si>
  <si>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</si>
  <si>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</si>
  <si>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</si>
  <si>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</si>
  <si>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</si>
  <si>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</si>
  <si>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</si>
  <si>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</si>
  <si>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</si>
  <si>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</si>
  <si>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</si>
  <si>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</si>
  <si>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</si>
  <si>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</si>
  <si>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</si>
  <si>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</si>
  <si>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</si>
  <si>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</si>
  <si>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</si>
  <si>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 , ASIGNACIONES, SUBSIDIOS</t>
  </si>
  <si>
    <t>BIENES MUEBLES, INMUEBLES E INTANGIBLES</t>
  </si>
  <si>
    <t>INVERSION PUBLICA</t>
  </si>
  <si>
    <t>DEUDA PÚBLICA</t>
  </si>
  <si>
    <t>TESORERIA</t>
  </si>
  <si>
    <t>N/A</t>
  </si>
  <si>
    <t>01 DE NOVIEMBRE DE 2020</t>
  </si>
  <si>
    <t>30 DE NOVIEMBRE DE 2020</t>
  </si>
  <si>
    <t>1 DE NOVIEMBRE DE 2020</t>
  </si>
  <si>
    <t>http://www.cegaipslp.org.mx/HV2020Dos.nsf/nombre_de_la_vista/99C6A32C6CB6D8A2862585A5006FF241/$File/rptEstadoPresupuestoEgresos_CP_CTOVIB.pdf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</si>
</sst>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4" fontId="0" fillId="0" borderId="0" xfId="1" applyFont="1" applyFill="1" applyBorder="1"/>
    <xf numFmtId="44" fontId="0" fillId="0" borderId="0" xfId="0" applyNumberFormat="1"/>
    <xf numFmtId="0" fontId="0" fillId="0" borderId="0" xfId="0"/>
    <xf numFmtId="44" fontId="0" fillId="0" borderId="0" xfId="1" applyFon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2" applyAlignment="1">
      <alignment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99C6A32C6CB6D8A2862585A5006FF241/$File/rptEstadoPresupuestoEgresos_CP_CTOVIB.pdf" TargetMode="External"/><Relationship Id="rId1" Type="http://schemas.openxmlformats.org/officeDocument/2006/relationships/hyperlink" Target="http://www.cegaipslp.org.mx/HV2020Dos.nsf/nombre_de_la_vista/99C6A32C6CB6D8A2862585A5006FF241/$File/rptEstadoPresupuestoEgresos_CP_CTOV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topLeftCell="E2" workbookViewId="0">
      <selection activeCell="G8" sqref="G8:I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28515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ht="45" x14ac:dyDescent="0.25">
      <c r="A8">
        <v>2020</v>
      </c>
      <c r="B8" s="3" t="s">
        <v>60</v>
      </c>
      <c r="C8" s="3" t="s">
        <v>61</v>
      </c>
      <c r="D8">
        <v>1</v>
      </c>
      <c r="E8" s="13" t="s">
        <v>63</v>
      </c>
      <c r="F8" t="s">
        <v>58</v>
      </c>
      <c r="G8" s="3">
        <v>44224</v>
      </c>
      <c r="H8" s="3">
        <v>44224</v>
      </c>
      <c r="I8" t="s">
        <v>59</v>
      </c>
    </row>
    <row r="9" spans="1:9" ht="45" x14ac:dyDescent="0.25">
      <c r="A9">
        <v>2020</v>
      </c>
      <c r="B9" t="s">
        <v>60</v>
      </c>
      <c r="C9" t="s">
        <v>61</v>
      </c>
      <c r="D9">
        <v>2</v>
      </c>
      <c r="E9" s="13" t="s">
        <v>63</v>
      </c>
      <c r="F9" s="9" t="s">
        <v>58</v>
      </c>
      <c r="G9" s="3">
        <v>44224</v>
      </c>
      <c r="H9" s="3">
        <v>44224</v>
      </c>
      <c r="I9" t="s">
        <v>59</v>
      </c>
    </row>
    <row r="10" spans="1:9" ht="45" x14ac:dyDescent="0.25">
      <c r="A10" s="9">
        <v>2020</v>
      </c>
      <c r="B10" s="3" t="s">
        <v>62</v>
      </c>
      <c r="C10" s="3" t="s">
        <v>61</v>
      </c>
      <c r="D10">
        <v>3</v>
      </c>
      <c r="E10" s="13" t="s">
        <v>63</v>
      </c>
      <c r="F10" s="9" t="s">
        <v>58</v>
      </c>
      <c r="G10" s="3">
        <v>44224</v>
      </c>
      <c r="H10" s="3">
        <v>44224</v>
      </c>
      <c r="I10" s="9" t="s">
        <v>59</v>
      </c>
    </row>
    <row r="11" spans="1:9" ht="45" x14ac:dyDescent="0.25">
      <c r="A11" s="9">
        <v>2020</v>
      </c>
      <c r="B11" s="9" t="s">
        <v>62</v>
      </c>
      <c r="C11" s="9" t="s">
        <v>61</v>
      </c>
      <c r="D11">
        <v>4</v>
      </c>
      <c r="E11" s="13" t="s">
        <v>63</v>
      </c>
      <c r="F11" s="9" t="s">
        <v>58</v>
      </c>
      <c r="G11" s="3">
        <v>44224</v>
      </c>
      <c r="H11" s="3">
        <v>44224</v>
      </c>
      <c r="I11" s="9" t="s">
        <v>59</v>
      </c>
    </row>
    <row r="12" spans="1:9" ht="45" x14ac:dyDescent="0.25">
      <c r="A12" s="9">
        <v>2020</v>
      </c>
      <c r="B12" s="3" t="s">
        <v>62</v>
      </c>
      <c r="C12" s="3" t="s">
        <v>61</v>
      </c>
      <c r="D12">
        <v>5</v>
      </c>
      <c r="E12" s="13" t="s">
        <v>63</v>
      </c>
      <c r="F12" s="9" t="s">
        <v>58</v>
      </c>
      <c r="G12" s="3">
        <v>44224</v>
      </c>
      <c r="H12" s="3">
        <v>44224</v>
      </c>
      <c r="I12" s="9" t="s">
        <v>59</v>
      </c>
    </row>
    <row r="13" spans="1:9" ht="45" x14ac:dyDescent="0.25">
      <c r="A13" s="9">
        <v>2020</v>
      </c>
      <c r="B13" s="9" t="s">
        <v>62</v>
      </c>
      <c r="C13" s="9" t="s">
        <v>61</v>
      </c>
      <c r="D13">
        <v>6</v>
      </c>
      <c r="E13" s="13" t="s">
        <v>63</v>
      </c>
      <c r="F13" s="9" t="s">
        <v>58</v>
      </c>
      <c r="G13" s="3">
        <v>44224</v>
      </c>
      <c r="H13" s="3">
        <v>44224</v>
      </c>
      <c r="I13" s="9" t="s">
        <v>59</v>
      </c>
    </row>
    <row r="14" spans="1:9" ht="45" x14ac:dyDescent="0.25">
      <c r="A14" s="9">
        <v>2020</v>
      </c>
      <c r="B14" s="3" t="s">
        <v>62</v>
      </c>
      <c r="C14" s="3" t="s">
        <v>61</v>
      </c>
      <c r="D14">
        <v>7</v>
      </c>
      <c r="E14" s="13" t="s">
        <v>63</v>
      </c>
      <c r="F14" s="9" t="s">
        <v>58</v>
      </c>
      <c r="G14" s="3">
        <v>44224</v>
      </c>
      <c r="H14" s="3">
        <v>44224</v>
      </c>
      <c r="I14" s="9" t="s">
        <v>59</v>
      </c>
    </row>
    <row r="15" spans="1:9" x14ac:dyDescent="0.25">
      <c r="E15" s="7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4" r:id="rId2" display="http://www.cegaipslp.org.mx/HV2020Dos.nsf/nombre_de_la_vista/99C6A32C6CB6D8A2862585A5006FF241/$File/rptEstadoPresupuestoEgresos_CP_CTOVIB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opLeftCell="D3" workbookViewId="0">
      <selection activeCell="G18" sqref="G18"/>
    </sheetView>
  </sheetViews>
  <sheetFormatPr baseColWidth="10" defaultColWidth="8.8554687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6" width="15.7109375" bestFit="1" customWidth="1"/>
    <col min="7" max="7" width="16.28515625" customWidth="1"/>
    <col min="8" max="8" width="15.7109375" customWidth="1"/>
    <col min="9" max="9" width="15.5703125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51</v>
      </c>
      <c r="D4" s="4">
        <v>42970010</v>
      </c>
      <c r="E4" s="4">
        <v>-9555995.3399999999</v>
      </c>
      <c r="F4" s="4">
        <v>33414014.66</v>
      </c>
      <c r="G4" s="8">
        <v>21981080.460000001</v>
      </c>
      <c r="H4" s="8">
        <v>24477173.5</v>
      </c>
      <c r="I4" s="4">
        <f t="shared" ref="I4:I9" si="0">F4-H4</f>
        <v>8936841.1600000001</v>
      </c>
    </row>
    <row r="5" spans="1:9" x14ac:dyDescent="0.25">
      <c r="A5">
        <v>2</v>
      </c>
      <c r="B5">
        <v>2000</v>
      </c>
      <c r="C5" t="s">
        <v>52</v>
      </c>
      <c r="D5" s="4">
        <v>10441188</v>
      </c>
      <c r="E5" s="4">
        <v>3895184.65</v>
      </c>
      <c r="F5" s="4">
        <v>14336372.65</v>
      </c>
      <c r="G5" s="4">
        <v>11535561.08</v>
      </c>
      <c r="H5" s="4">
        <v>12667769.67</v>
      </c>
      <c r="I5" s="4">
        <f t="shared" si="0"/>
        <v>1668602.9800000004</v>
      </c>
    </row>
    <row r="6" spans="1:9" x14ac:dyDescent="0.25">
      <c r="A6">
        <v>3</v>
      </c>
      <c r="B6">
        <v>3000</v>
      </c>
      <c r="C6" t="s">
        <v>53</v>
      </c>
      <c r="D6" s="4">
        <v>16965764</v>
      </c>
      <c r="E6" s="4">
        <v>10249233.35</v>
      </c>
      <c r="F6" s="4">
        <v>27214997.350000001</v>
      </c>
      <c r="G6" s="4">
        <v>22596830.359999999</v>
      </c>
      <c r="H6" s="4">
        <v>25078297.07</v>
      </c>
      <c r="I6" s="4">
        <f t="shared" si="0"/>
        <v>2136700.2800000012</v>
      </c>
    </row>
    <row r="7" spans="1:9" x14ac:dyDescent="0.25">
      <c r="A7">
        <v>4</v>
      </c>
      <c r="B7">
        <v>4000</v>
      </c>
      <c r="C7" t="s">
        <v>54</v>
      </c>
      <c r="D7" s="4">
        <v>46180000</v>
      </c>
      <c r="E7" s="4">
        <v>193098.81</v>
      </c>
      <c r="F7" s="4">
        <v>46373098.810000002</v>
      </c>
      <c r="G7" s="5">
        <v>42060623.159999996</v>
      </c>
      <c r="H7" s="5">
        <v>44151262.359999999</v>
      </c>
      <c r="I7" s="4">
        <f t="shared" si="0"/>
        <v>2221836.450000003</v>
      </c>
    </row>
    <row r="8" spans="1:9" x14ac:dyDescent="0.25">
      <c r="A8">
        <v>5</v>
      </c>
      <c r="B8">
        <v>5000</v>
      </c>
      <c r="C8" t="s">
        <v>55</v>
      </c>
      <c r="D8" s="4">
        <v>2036000</v>
      </c>
      <c r="E8" s="4">
        <v>-1413430</v>
      </c>
      <c r="F8" s="4">
        <v>622570</v>
      </c>
      <c r="G8" s="5">
        <v>284843.93</v>
      </c>
      <c r="H8" s="5">
        <v>324672.01</v>
      </c>
      <c r="I8" s="4">
        <f t="shared" si="0"/>
        <v>297897.99</v>
      </c>
    </row>
    <row r="9" spans="1:9" x14ac:dyDescent="0.25">
      <c r="A9">
        <v>6</v>
      </c>
      <c r="B9">
        <v>6000</v>
      </c>
      <c r="C9" t="s">
        <v>56</v>
      </c>
      <c r="D9" s="4">
        <v>86715038</v>
      </c>
      <c r="E9" s="4">
        <v>24460580.629999999</v>
      </c>
      <c r="F9" s="4">
        <v>111175618.63</v>
      </c>
      <c r="G9" s="5">
        <v>62826620.689999998</v>
      </c>
      <c r="H9" s="5">
        <v>77038565.640000001</v>
      </c>
      <c r="I9" s="4">
        <f t="shared" si="0"/>
        <v>34137052.989999995</v>
      </c>
    </row>
    <row r="10" spans="1:9" x14ac:dyDescent="0.25">
      <c r="A10">
        <v>7</v>
      </c>
      <c r="B10">
        <v>9000</v>
      </c>
      <c r="C10" t="s">
        <v>57</v>
      </c>
      <c r="D10" s="4">
        <v>2000000</v>
      </c>
      <c r="E10" s="4">
        <v>-1600000</v>
      </c>
      <c r="F10" s="4">
        <v>400000</v>
      </c>
      <c r="G10" s="5"/>
      <c r="H10" s="5"/>
      <c r="I10" s="4">
        <f t="shared" ref="I10" si="1">F10-H10</f>
        <v>400000</v>
      </c>
    </row>
    <row r="11" spans="1:9" x14ac:dyDescent="0.25">
      <c r="D11" s="6">
        <f t="shared" ref="D11:I11" si="2">SUM(D4:D10)</f>
        <v>207308000</v>
      </c>
      <c r="E11" s="6">
        <f t="shared" si="2"/>
        <v>26228672.099999998</v>
      </c>
      <c r="F11" s="4">
        <f t="shared" si="2"/>
        <v>233536672.09999999</v>
      </c>
      <c r="G11" s="6">
        <f t="shared" si="2"/>
        <v>161285559.68000001</v>
      </c>
      <c r="H11" s="6">
        <f t="shared" si="2"/>
        <v>183737740.25</v>
      </c>
      <c r="I11" s="6">
        <f t="shared" si="2"/>
        <v>49798931.850000001</v>
      </c>
    </row>
    <row r="14" spans="1:9" x14ac:dyDescent="0.25">
      <c r="G14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2018-06-16T16:24:35Z</dcterms:created>
  <dcterms:modified xsi:type="dcterms:W3CDTF">2021-02-04T18:44:28Z</dcterms:modified>
</cp:coreProperties>
</file>