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Ingresos\Desktop\TRANSPARENCIA INFORMACION PRESUPUESTAL DETALLADA\"/>
    </mc:Choice>
  </mc:AlternateContent>
  <bookViews>
    <workbookView xWindow="0" yWindow="0" windowWidth="21045" windowHeight="9570"/>
  </bookViews>
  <sheets>
    <sheet name="Reporte de Formatos" sheetId="1" r:id="rId1"/>
  </sheets>
  <externalReferences>
    <externalReference r:id="rId2"/>
  </externalReferences>
  <calcPr calcId="162913"/>
</workbook>
</file>

<file path=xl/calcChain.xml><?xml version="1.0" encoding="utf-8"?>
<calcChain xmlns="http://schemas.openxmlformats.org/spreadsheetml/2006/main">
  <c r="E9" i="1" l="1"/>
  <c r="E8" i="1"/>
</calcChain>
</file>

<file path=xl/sharedStrings.xml><?xml version="1.0" encoding="utf-8"?>
<sst xmlns="http://schemas.openxmlformats.org/spreadsheetml/2006/main" count="52" uniqueCount="42">
  <si>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</si>
  <si>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</si>
  <si>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</si>
  <si>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</si>
  <si>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</si>
  <si>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</si>
  <si>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</si>
  <si>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</si>
  <si>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</si>
  <si>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</si>
  <si>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</si>
  <si>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</si>
  <si>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</si>
  <si>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</si>
  <si>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</si>
  <si>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</si>
  <si>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</si>
  <si>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</si>
  <si>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</si>
  <si>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</si>
  <si>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</si>
  <si>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</si>
  <si>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</si>
  <si>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</si>
  <si>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</si>
  <si>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</si>
  <si>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</si>
  <si>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</si>
  <si>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</si>
  <si>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</si>
  <si>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</si>
  <si>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</si>
  <si>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</si>
  <si>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</si>
  <si>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</si>
  <si>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</si>
  <si>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</si>
  <si>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Museo Laberinto de las Ciencias y las Artes</t>
  </si>
  <si>
    <t>Ingresos propios</t>
  </si>
  <si>
    <t>subsidio</t>
  </si>
  <si>
    <t>depósitos recibidos</t>
  </si>
  <si>
    <t>Dirección de Administración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</si>
</sst>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0" fillId="0" borderId="0" xfId="0"/>
    <xf numFmtId="0" fontId="0" fillId="0" borderId="0" xfId="0"/>
    <xf numFmtId="4" fontId="0" fillId="0" borderId="0" xfId="0" applyNumberFormat="1" applyBorder="1"/>
    <xf numFmtId="4" fontId="3" fillId="0" borderId="0" xfId="0" applyNumberFormat="1" applyFont="1" applyFill="1" applyBorder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ngresos/Documents/INGRESOS%2011-20/INGRESOS%2020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GRESOS PROPIOS"/>
      <sheetName val="SUBSIDIO"/>
      <sheetName val="CONVENIOS"/>
    </sheetNames>
    <sheetDataSet>
      <sheetData sheetId="0">
        <row r="10">
          <cell r="B10">
            <v>219830</v>
          </cell>
          <cell r="C10">
            <v>54735</v>
          </cell>
          <cell r="D10">
            <v>9685</v>
          </cell>
          <cell r="E10">
            <v>39347</v>
          </cell>
          <cell r="G10">
            <v>10000</v>
          </cell>
          <cell r="K10">
            <v>16563.34</v>
          </cell>
          <cell r="L10">
            <v>29.95</v>
          </cell>
        </row>
      </sheetData>
      <sheetData sheetId="1">
        <row r="11">
          <cell r="C11">
            <v>4893182.49</v>
          </cell>
        </row>
      </sheetData>
      <sheetData sheetId="2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3"/>
  <sheetViews>
    <sheetView tabSelected="1" topLeftCell="A2" workbookViewId="0">
      <selection activeCell="J16" sqref="J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5703125" bestFit="1" customWidth="1"/>
    <col min="5" max="5" width="20" bestFit="1" customWidth="1"/>
    <col min="6" max="6" width="15.28515625" bestFit="1" customWidth="1"/>
    <col min="7" max="7" width="31" bestFit="1" customWidth="1"/>
    <col min="8" max="8" width="39.7109375" customWidth="1"/>
    <col min="9" max="9" width="45.28515625" customWidth="1"/>
    <col min="10" max="10" width="17.5703125" bestFit="1" customWidth="1"/>
    <col min="11" max="11" width="20.140625" bestFit="1" customWidth="1"/>
    <col min="12" max="12" width="16.7109375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s="5" customFormat="1" x14ac:dyDescent="0.25">
      <c r="A8" s="5">
        <v>2020</v>
      </c>
      <c r="B8" s="2">
        <v>43862</v>
      </c>
      <c r="C8" s="2">
        <v>43890</v>
      </c>
      <c r="D8" s="5" t="s">
        <v>40</v>
      </c>
      <c r="E8" s="6">
        <f>'[1]INGRESOS PROPIOS'!$B$10+'[1]INGRESOS PROPIOS'!$C$10+'[1]INGRESOS PROPIOS'!$D$10+'[1]INGRESOS PROPIOS'!$E$10+'[1]INGRESOS PROPIOS'!$G$10+'[1]INGRESOS PROPIOS'!$K$10+'[1]INGRESOS PROPIOS'!$L$10</f>
        <v>350190.29000000004</v>
      </c>
      <c r="F8" s="2">
        <v>43890</v>
      </c>
      <c r="G8" s="5" t="s">
        <v>37</v>
      </c>
      <c r="H8" s="5">
        <v>4000</v>
      </c>
      <c r="I8" s="5" t="s">
        <v>41</v>
      </c>
      <c r="J8" s="2">
        <v>43894</v>
      </c>
      <c r="K8" s="2">
        <v>43894</v>
      </c>
      <c r="L8" s="5" t="s">
        <v>38</v>
      </c>
    </row>
    <row r="9" spans="1:12" s="5" customFormat="1" x14ac:dyDescent="0.25">
      <c r="A9" s="5">
        <v>2020</v>
      </c>
      <c r="B9" s="2">
        <v>43862</v>
      </c>
      <c r="C9" s="2">
        <v>43890</v>
      </c>
      <c r="D9" s="5" t="s">
        <v>40</v>
      </c>
      <c r="E9" s="7">
        <f>[1]SUBSIDIO!$C$11</f>
        <v>4893182.49</v>
      </c>
      <c r="F9" s="2">
        <v>43890</v>
      </c>
      <c r="G9" s="5" t="s">
        <v>37</v>
      </c>
      <c r="H9" s="5">
        <v>4000</v>
      </c>
      <c r="I9" s="5" t="s">
        <v>41</v>
      </c>
      <c r="J9" s="2">
        <v>43894</v>
      </c>
      <c r="K9" s="2">
        <v>43894</v>
      </c>
      <c r="L9" s="5" t="s">
        <v>39</v>
      </c>
    </row>
    <row r="10" spans="1:12" s="5" customFormat="1" x14ac:dyDescent="0.25">
      <c r="B10" s="2"/>
      <c r="C10" s="2"/>
      <c r="E10" s="3"/>
      <c r="F10" s="2"/>
      <c r="J10" s="2"/>
      <c r="K10" s="2"/>
    </row>
    <row r="11" spans="1:12" s="5" customFormat="1" x14ac:dyDescent="0.25">
      <c r="B11" s="2"/>
      <c r="C11" s="2"/>
      <c r="E11" s="3"/>
      <c r="F11" s="2"/>
      <c r="J11" s="2"/>
      <c r="K11" s="2"/>
    </row>
    <row r="12" spans="1:12" s="4" customFormat="1" x14ac:dyDescent="0.25">
      <c r="B12" s="2"/>
      <c r="C12" s="2"/>
      <c r="E12" s="3"/>
      <c r="F12" s="2"/>
      <c r="J12" s="2"/>
      <c r="K12" s="2"/>
    </row>
    <row r="13" spans="1:12" s="4" customFormat="1" x14ac:dyDescent="0.25">
      <c r="B13" s="2"/>
      <c r="C13" s="2"/>
      <c r="E13" s="3"/>
      <c r="F13" s="2"/>
      <c r="J13" s="2"/>
      <c r="K13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Ingresos</cp:lastModifiedBy>
  <dcterms:created xsi:type="dcterms:W3CDTF">2018-06-19T16:10:19Z</dcterms:created>
  <dcterms:modified xsi:type="dcterms:W3CDTF">2020-03-04T21:54:58Z</dcterms:modified>
</cp:coreProperties>
</file>