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20730" windowHeight="1132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[1]hidden2!$A$1:$A$2</definedName>
  </definedNames>
  <calcPr calcId="144525"/>
</workbook>
</file>

<file path=xl/calcChain.xml><?xml version="1.0" encoding="utf-8"?>
<calcChain xmlns="http://schemas.openxmlformats.org/spreadsheetml/2006/main">
  <c r="AA15" i="1" l="1"/>
  <c r="AA14" i="1"/>
  <c r="AA13" i="1"/>
  <c r="AA12" i="1"/>
  <c r="AA9" i="1"/>
  <c r="AA8" i="1"/>
</calcChain>
</file>

<file path=xl/sharedStrings.xml><?xml version="1.0" encoding="utf-8"?>
<sst xmlns="http://schemas.openxmlformats.org/spreadsheetml/2006/main" count="334" uniqueCount="159">
  <si>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</si>
  <si>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</si>
  <si>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</si>
  <si>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</si>
  <si>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</si>
  <si>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</si>
  <si>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</si>
  <si>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</si>
  <si>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</si>
  <si>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</si>
  <si>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</si>
  <si>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</si>
  <si>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</si>
  <si>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</si>
  <si>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</si>
  <si>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</si>
  <si>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</si>
  <si>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</si>
  <si>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</si>
  <si>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</si>
  <si>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</si>
  <si>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</si>
  <si>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</si>
  <si>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</si>
  <si>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</si>
  <si>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</si>
  <si>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</si>
  <si>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</si>
  <si>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</si>
  <si>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</si>
  <si>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</si>
  <si>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</si>
  <si>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</si>
  <si>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</si>
  <si>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</si>
  <si>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</si>
  <si>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</si>
  <si>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</si>
  <si>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</si>
  <si>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</si>
  <si>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</si>
  <si>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</si>
  <si>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</si>
  <si>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</si>
  <si>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</si>
  <si>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</si>
  <si>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</si>
  <si>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</si>
  <si>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</si>
  <si>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</si>
  <si>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</si>
  <si>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</si>
  <si>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</si>
  <si>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</si>
  <si>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</si>
  <si>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</si>
  <si>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</si>
  <si>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</si>
  <si>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</si>
  <si>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</si>
  <si>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</si>
  <si>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</si>
  <si>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</si>
  <si>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</si>
  <si>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</si>
  <si>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</si>
  <si>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</si>
  <si>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</si>
  <si>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</si>
  <si>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</si>
  <si>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</si>
  <si>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</si>
  <si>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</si>
  <si>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</si>
  <si>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</si>
  <si>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</si>
  <si>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</si>
  <si>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</si>
  <si>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</si>
  <si>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</si>
  <si>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</si>
  <si>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</si>
  <si>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</si>
  <si>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</si>
  <si>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</si>
  <si>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</si>
  <si>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</si>
  <si>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</si>
  <si>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</si>
  <si>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</si>
  <si>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</si>
  <si>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</si>
  <si>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</si>
  <si>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</si>
  <si>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</si>
  <si>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</si>
  <si>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</si>
  <si>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</si>
  <si>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</si>
  <si>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</si>
  <si>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</si>
  <si>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</si>
  <si>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</si>
  <si>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</si>
  <si>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</si>
  <si>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</si>
  <si>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</si>
  <si>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</si>
  <si>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</si>
  <si>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</si>
  <si>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</si>
  <si>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</si>
  <si>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</si>
  <si>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</si>
  <si>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</si>
  <si>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Técnico Especializado B</t>
  </si>
  <si>
    <t>Técnico A</t>
  </si>
  <si>
    <t>Técnico Especializado A</t>
  </si>
  <si>
    <t>Dirección de Construcción</t>
  </si>
  <si>
    <t>Dirección Administrativa</t>
  </si>
  <si>
    <t>Ernesto</t>
  </si>
  <si>
    <t>Cano</t>
  </si>
  <si>
    <t>Castillo</t>
  </si>
  <si>
    <t>Héctor</t>
  </si>
  <si>
    <t>Colunga</t>
  </si>
  <si>
    <t>Reyes</t>
  </si>
  <si>
    <t>José Eugenio</t>
  </si>
  <si>
    <t>Cuellar</t>
  </si>
  <si>
    <t>Mercado</t>
  </si>
  <si>
    <t>Supervisión y Validaciones técnicas</t>
  </si>
  <si>
    <t>México</t>
  </si>
  <si>
    <t>San Luis Potosí</t>
  </si>
  <si>
    <t>Zona Huasteca, Zona Centro</t>
  </si>
  <si>
    <t>Zona Huasteca</t>
  </si>
  <si>
    <t>Zona Centro</t>
  </si>
  <si>
    <t>Viáticos en el País</t>
  </si>
  <si>
    <t>Importe Variable</t>
  </si>
  <si>
    <t>Gastos de traslado en comisiones oficiales</t>
  </si>
  <si>
    <t>Pasajes Terrestres</t>
  </si>
  <si>
    <t>1,2</t>
  </si>
  <si>
    <t>No se Genera</t>
  </si>
  <si>
    <t>Kevin Eduardo</t>
  </si>
  <si>
    <t>López</t>
  </si>
  <si>
    <t>Ríos</t>
  </si>
  <si>
    <t>Adrián</t>
  </si>
  <si>
    <t>Nieto</t>
  </si>
  <si>
    <t>Rangel</t>
  </si>
  <si>
    <t>Juan Carlos</t>
  </si>
  <si>
    <t>Álvarez</t>
  </si>
  <si>
    <t>http://www.cegaipslp.org.mx/HV2020.nsf/nombre_de_la_vista/D450906E642F5EF18625856B000C51F0/$File/Hipervínculo+a+la+Normatividad+reguladora.PDF</t>
  </si>
  <si>
    <t>http://www.cegaipslp.org.mx/HV2020.nsf/nombre_de_la_vista/07EBB08683A0143A8625856B000C6B33/$File/Hipervinculo+LTAIPSLPA84FXIV1.xlsx</t>
  </si>
  <si>
    <t>http://www.cegaipslp.org.mx/HV2020.nsf/nombre_de_la_vista/9B99C3B9D09AC54A8625856B000C818C/$File/1+JUAN+CARLOS+ALVAREZ+ALVAREZ.pdf</t>
  </si>
  <si>
    <t>http://www.cegaipslp.org.mx/HV2020.nsf/nombre_de_la_vista/4F12473CD2982B738625856B000C9335/$File/2+JUAN+CALOS+ALVAREZ+ALVAREZ.pdf</t>
  </si>
  <si>
    <t>http://www.cegaipslp.org.mx/HV2020.nsf/nombre_de_la_vista/E236AEF48CB927098625856B000CA187/$File/3+ERNESTO+CANO+CASTILLO+1.pdf</t>
  </si>
  <si>
    <t>http://www.cegaipslp.org.mx/HV2020.nsf/nombre_de_la_vista/879F87CAF476BBD28625856B000CAE6E/$File/4+ERNESTO+CANO+CASTILLO.pdf</t>
  </si>
  <si>
    <t>http://www.cegaipslp.org.mx/HV2020.nsf/nombre_de_la_vista/5D63CA53E58E91258625856B000CBD5A/$File/5+HECTOR+COLUNGA+REYES.pdf</t>
  </si>
  <si>
    <t>http://www.cegaipslp.org.mx/HV2020.nsf/nombre_de_la_vista/5DAF55F35071C6618625856B000CCC40/$File/6+EUGENIO+CUELLAR+MERCADO.pdf</t>
  </si>
  <si>
    <t>http://www.cegaipslp.org.mx/HV2020.nsf/nombre_de_la_vista/ABCC30E76540D6438625856B000CDC9A/$File/7+KEVIN+LOPEZ+RIOS.pdf</t>
  </si>
  <si>
    <t>http://www.cegaipslp.org.mx/HV2020.nsf/nombre_de_la_vista/9B5F2FE4CA45CCF18625856B000CF1EF/$File/8+ADRIAN+NIETO+RANGEL.pdf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</si>
</sst>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0" fillId="0" borderId="0" xfId="0" applyProtection="1"/>
    <xf numFmtId="0" fontId="0" fillId="3" borderId="0" xfId="0" applyFill="1" applyAlignment="1" applyProtection="1">
      <alignment horizontal="left"/>
    </xf>
    <xf numFmtId="0" fontId="0" fillId="3" borderId="0" xfId="0" applyFont="1" applyFill="1" applyAlignment="1" applyProtection="1">
      <alignment horizontal="left"/>
    </xf>
    <xf numFmtId="0" fontId="4" fillId="3" borderId="0" xfId="0" applyFont="1" applyFill="1" applyBorder="1"/>
    <xf numFmtId="14" fontId="0" fillId="3" borderId="0" xfId="0" applyNumberFormat="1" applyFill="1" applyProtection="1"/>
    <xf numFmtId="14" fontId="0" fillId="0" borderId="0" xfId="0" applyNumberFormat="1"/>
    <xf numFmtId="0" fontId="5" fillId="0" borderId="0" xfId="1"/>
    <xf numFmtId="0" fontId="0" fillId="0" borderId="0" xfId="0"/>
    <xf numFmtId="0" fontId="0" fillId="0" borderId="0" xfId="0"/>
    <xf numFmtId="0" fontId="0" fillId="3" borderId="0" xfId="0" applyFill="1" applyBorder="1"/>
    <xf numFmtId="0" fontId="5" fillId="0" borderId="0" xfId="1" applyAlignment="1"/>
    <xf numFmtId="0" fontId="0" fillId="0" borderId="0" xfId="0"/>
    <xf numFmtId="0" fontId="0" fillId="0" borderId="0" xfId="0"/>
    <xf numFmtId="14" fontId="0" fillId="3" borderId="0" xfId="0" applyNumberFormat="1" applyFill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4.1%20XIV1%20Gastos%20de%20Vi&#225;ticos/2018%2007/2018%2005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  <sheetName val="Hoja1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opLeftCell="AA2" workbookViewId="0">
      <selection activeCell="AD9" sqref="AD9: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customWidth="1"/>
    <col min="14" max="14" width="20.5703125" customWidth="1"/>
    <col min="15" max="15" width="22.5703125" customWidth="1"/>
    <col min="16" max="16" width="28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16.28515625" customWidth="1"/>
    <col min="25" max="25" width="18.7109375" customWidth="1"/>
    <col min="26" max="26" width="46" customWidth="1"/>
    <col min="27" max="27" width="20.85546875" customWidth="1"/>
    <col min="28" max="28" width="23.42578125" customWidth="1"/>
    <col min="29" max="29" width="27.42578125" customWidth="1"/>
    <col min="30" max="30" width="27.140625" customWidth="1"/>
    <col min="31" max="31" width="19.7109375" customWidth="1"/>
    <col min="32" max="32" width="29" customWidth="1"/>
    <col min="33" max="33" width="28.425781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8" customFormat="1" x14ac:dyDescent="0.25">
      <c r="A8" s="18">
        <v>2020</v>
      </c>
      <c r="B8" s="12">
        <v>43922</v>
      </c>
      <c r="C8" s="12">
        <v>43951</v>
      </c>
      <c r="D8" s="4" t="s">
        <v>114</v>
      </c>
      <c r="E8" s="4">
        <v>6</v>
      </c>
      <c r="F8" s="4" t="s">
        <v>116</v>
      </c>
      <c r="G8" s="4" t="s">
        <v>116</v>
      </c>
      <c r="H8" s="4" t="s">
        <v>118</v>
      </c>
      <c r="I8" s="4" t="s">
        <v>147</v>
      </c>
      <c r="J8" s="4" t="s">
        <v>148</v>
      </c>
      <c r="K8" s="4" t="s">
        <v>148</v>
      </c>
      <c r="L8" s="16" t="s">
        <v>101</v>
      </c>
      <c r="M8" s="4" t="s">
        <v>129</v>
      </c>
      <c r="N8" s="4" t="s">
        <v>103</v>
      </c>
      <c r="O8" s="4">
        <v>0</v>
      </c>
      <c r="P8" s="4">
        <v>0</v>
      </c>
      <c r="Q8" s="4" t="s">
        <v>130</v>
      </c>
      <c r="R8" s="4" t="s">
        <v>131</v>
      </c>
      <c r="S8" s="4" t="s">
        <v>131</v>
      </c>
      <c r="T8" s="4" t="s">
        <v>130</v>
      </c>
      <c r="U8" s="4" t="s">
        <v>131</v>
      </c>
      <c r="V8" s="23" t="s">
        <v>133</v>
      </c>
      <c r="W8" s="4" t="s">
        <v>129</v>
      </c>
      <c r="X8" s="12">
        <v>43920</v>
      </c>
      <c r="Y8" s="12">
        <v>43924</v>
      </c>
      <c r="Z8" s="8" t="s">
        <v>139</v>
      </c>
      <c r="AA8" s="24">
        <f>1135.5+2804.16</f>
        <v>3939.66</v>
      </c>
      <c r="AB8" s="18">
        <v>0</v>
      </c>
      <c r="AC8" s="12">
        <v>43924</v>
      </c>
      <c r="AD8" s="13" t="s">
        <v>150</v>
      </c>
      <c r="AE8" s="10">
        <v>1</v>
      </c>
      <c r="AF8" s="17" t="s">
        <v>149</v>
      </c>
      <c r="AG8" s="4" t="s">
        <v>119</v>
      </c>
      <c r="AH8" s="11">
        <v>43951</v>
      </c>
      <c r="AI8" s="20">
        <v>43967</v>
      </c>
      <c r="AJ8" s="5" t="s">
        <v>140</v>
      </c>
    </row>
    <row r="9" spans="1:36" s="18" customFormat="1" x14ac:dyDescent="0.25">
      <c r="A9" s="21">
        <v>2020</v>
      </c>
      <c r="B9" s="12">
        <v>43922</v>
      </c>
      <c r="C9" s="12">
        <v>43951</v>
      </c>
      <c r="D9" s="4" t="s">
        <v>114</v>
      </c>
      <c r="E9" s="4">
        <v>6</v>
      </c>
      <c r="F9" s="4" t="s">
        <v>116</v>
      </c>
      <c r="G9" s="4" t="s">
        <v>116</v>
      </c>
      <c r="H9" s="4" t="s">
        <v>118</v>
      </c>
      <c r="I9" s="4" t="s">
        <v>147</v>
      </c>
      <c r="J9" s="4" t="s">
        <v>148</v>
      </c>
      <c r="K9" s="4" t="s">
        <v>148</v>
      </c>
      <c r="L9" s="16" t="s">
        <v>101</v>
      </c>
      <c r="M9" s="4" t="s">
        <v>129</v>
      </c>
      <c r="N9" s="4" t="s">
        <v>103</v>
      </c>
      <c r="O9" s="4">
        <v>0</v>
      </c>
      <c r="P9" s="4">
        <v>0</v>
      </c>
      <c r="Q9" s="4" t="s">
        <v>130</v>
      </c>
      <c r="R9" s="4" t="s">
        <v>131</v>
      </c>
      <c r="S9" s="4" t="s">
        <v>131</v>
      </c>
      <c r="T9" s="4" t="s">
        <v>130</v>
      </c>
      <c r="U9" s="4" t="s">
        <v>131</v>
      </c>
      <c r="V9" s="23" t="s">
        <v>133</v>
      </c>
      <c r="W9" s="4" t="s">
        <v>129</v>
      </c>
      <c r="X9" s="12">
        <v>43934</v>
      </c>
      <c r="Y9" s="12">
        <v>43938</v>
      </c>
      <c r="Z9" s="8" t="s">
        <v>139</v>
      </c>
      <c r="AA9" s="24">
        <f>1200+2631.19</f>
        <v>3831.19</v>
      </c>
      <c r="AB9" s="18">
        <v>0</v>
      </c>
      <c r="AC9" s="12">
        <v>43938</v>
      </c>
      <c r="AD9" s="13" t="s">
        <v>150</v>
      </c>
      <c r="AE9" s="10">
        <v>2</v>
      </c>
      <c r="AF9" s="17" t="s">
        <v>149</v>
      </c>
      <c r="AG9" s="4" t="s">
        <v>119</v>
      </c>
      <c r="AH9" s="11">
        <v>43951</v>
      </c>
      <c r="AI9" s="20">
        <v>43967</v>
      </c>
      <c r="AJ9" s="5" t="s">
        <v>140</v>
      </c>
    </row>
    <row r="10" spans="1:36" x14ac:dyDescent="0.25">
      <c r="A10" s="21">
        <v>2020</v>
      </c>
      <c r="B10" s="12">
        <v>43922</v>
      </c>
      <c r="C10" s="12">
        <v>43951</v>
      </c>
      <c r="D10" s="4" t="s">
        <v>114</v>
      </c>
      <c r="E10" s="4">
        <v>11</v>
      </c>
      <c r="F10" s="4" t="s">
        <v>115</v>
      </c>
      <c r="G10" s="4" t="s">
        <v>115</v>
      </c>
      <c r="H10" s="4" t="s">
        <v>118</v>
      </c>
      <c r="I10" s="4" t="s">
        <v>120</v>
      </c>
      <c r="J10" s="4" t="s">
        <v>121</v>
      </c>
      <c r="K10" s="4" t="s">
        <v>122</v>
      </c>
      <c r="L10" s="3" t="s">
        <v>101</v>
      </c>
      <c r="M10" s="4" t="s">
        <v>129</v>
      </c>
      <c r="N10" s="4" t="s">
        <v>103</v>
      </c>
      <c r="O10" s="4">
        <v>0</v>
      </c>
      <c r="P10" s="4">
        <v>0</v>
      </c>
      <c r="Q10" s="4" t="s">
        <v>130</v>
      </c>
      <c r="R10" s="4" t="s">
        <v>131</v>
      </c>
      <c r="S10" s="4" t="s">
        <v>131</v>
      </c>
      <c r="T10" s="4" t="s">
        <v>130</v>
      </c>
      <c r="U10" s="4" t="s">
        <v>131</v>
      </c>
      <c r="V10" s="23" t="s">
        <v>132</v>
      </c>
      <c r="W10" s="4" t="s">
        <v>129</v>
      </c>
      <c r="X10" s="12">
        <v>43913</v>
      </c>
      <c r="Y10" s="12">
        <v>43917</v>
      </c>
      <c r="Z10" s="8" t="s">
        <v>139</v>
      </c>
      <c r="AA10" s="24">
        <v>751.47</v>
      </c>
      <c r="AB10" s="19">
        <v>0</v>
      </c>
      <c r="AC10" s="12">
        <v>43917</v>
      </c>
      <c r="AD10" s="13" t="s">
        <v>150</v>
      </c>
      <c r="AE10" s="10">
        <v>3</v>
      </c>
      <c r="AF10" s="17" t="s">
        <v>149</v>
      </c>
      <c r="AG10" s="4" t="s">
        <v>119</v>
      </c>
      <c r="AH10" s="11">
        <v>43951</v>
      </c>
      <c r="AI10" s="20">
        <v>43967</v>
      </c>
      <c r="AJ10" s="5" t="s">
        <v>140</v>
      </c>
    </row>
    <row r="11" spans="1:36" s="14" customFormat="1" x14ac:dyDescent="0.25">
      <c r="A11" s="21">
        <v>2020</v>
      </c>
      <c r="B11" s="12">
        <v>43922</v>
      </c>
      <c r="C11" s="12">
        <v>43951</v>
      </c>
      <c r="D11" s="4" t="s">
        <v>114</v>
      </c>
      <c r="E11" s="4">
        <v>11</v>
      </c>
      <c r="F11" s="4" t="s">
        <v>115</v>
      </c>
      <c r="G11" s="4" t="s">
        <v>115</v>
      </c>
      <c r="H11" s="4" t="s">
        <v>118</v>
      </c>
      <c r="I11" s="4" t="s">
        <v>120</v>
      </c>
      <c r="J11" s="4" t="s">
        <v>121</v>
      </c>
      <c r="K11" s="4" t="s">
        <v>122</v>
      </c>
      <c r="L11" s="14" t="s">
        <v>101</v>
      </c>
      <c r="M11" s="4" t="s">
        <v>129</v>
      </c>
      <c r="N11" s="4" t="s">
        <v>103</v>
      </c>
      <c r="O11" s="4">
        <v>0</v>
      </c>
      <c r="P11" s="4">
        <v>0</v>
      </c>
      <c r="Q11" s="4" t="s">
        <v>130</v>
      </c>
      <c r="R11" s="4" t="s">
        <v>131</v>
      </c>
      <c r="S11" s="4" t="s">
        <v>131</v>
      </c>
      <c r="T11" s="4" t="s">
        <v>130</v>
      </c>
      <c r="U11" s="4" t="s">
        <v>131</v>
      </c>
      <c r="V11" s="23" t="s">
        <v>132</v>
      </c>
      <c r="W11" s="4" t="s">
        <v>129</v>
      </c>
      <c r="X11" s="12">
        <v>43920</v>
      </c>
      <c r="Y11" s="12">
        <v>43924</v>
      </c>
      <c r="Z11" s="8">
        <v>2</v>
      </c>
      <c r="AA11" s="24">
        <v>800.06</v>
      </c>
      <c r="AB11" s="19">
        <v>0</v>
      </c>
      <c r="AC11" s="12">
        <v>43924</v>
      </c>
      <c r="AD11" s="13" t="s">
        <v>150</v>
      </c>
      <c r="AE11" s="10">
        <v>4</v>
      </c>
      <c r="AF11" s="17" t="s">
        <v>149</v>
      </c>
      <c r="AG11" s="4" t="s">
        <v>119</v>
      </c>
      <c r="AH11" s="11">
        <v>43951</v>
      </c>
      <c r="AI11" s="20">
        <v>43967</v>
      </c>
      <c r="AJ11" s="5" t="s">
        <v>140</v>
      </c>
    </row>
    <row r="12" spans="1:36" s="22" customFormat="1" x14ac:dyDescent="0.25">
      <c r="A12" s="22">
        <v>2020</v>
      </c>
      <c r="B12" s="12">
        <v>43922</v>
      </c>
      <c r="C12" s="12">
        <v>43951</v>
      </c>
      <c r="D12" s="4" t="s">
        <v>114</v>
      </c>
      <c r="E12" s="4">
        <v>6</v>
      </c>
      <c r="F12" s="4" t="s">
        <v>116</v>
      </c>
      <c r="G12" s="4" t="s">
        <v>116</v>
      </c>
      <c r="H12" s="4" t="s">
        <v>118</v>
      </c>
      <c r="I12" s="4" t="s">
        <v>123</v>
      </c>
      <c r="J12" s="4" t="s">
        <v>124</v>
      </c>
      <c r="K12" s="4" t="s">
        <v>125</v>
      </c>
      <c r="L12" s="22" t="s">
        <v>101</v>
      </c>
      <c r="M12" s="4" t="s">
        <v>129</v>
      </c>
      <c r="N12" s="4" t="s">
        <v>103</v>
      </c>
      <c r="O12" s="4">
        <v>0</v>
      </c>
      <c r="P12" s="4">
        <v>0</v>
      </c>
      <c r="Q12" s="4" t="s">
        <v>130</v>
      </c>
      <c r="R12" s="4" t="s">
        <v>131</v>
      </c>
      <c r="S12" s="4" t="s">
        <v>131</v>
      </c>
      <c r="T12" s="4" t="s">
        <v>130</v>
      </c>
      <c r="U12" s="4" t="s">
        <v>131</v>
      </c>
      <c r="V12" s="23" t="s">
        <v>133</v>
      </c>
      <c r="W12" s="4" t="s">
        <v>129</v>
      </c>
      <c r="X12" s="12">
        <v>43934</v>
      </c>
      <c r="Y12" s="12">
        <v>43938</v>
      </c>
      <c r="Z12" s="8" t="s">
        <v>139</v>
      </c>
      <c r="AA12" s="25">
        <f>1200+2010.21</f>
        <v>3210.21</v>
      </c>
      <c r="AB12" s="22">
        <v>0</v>
      </c>
      <c r="AC12" s="12">
        <v>43938</v>
      </c>
      <c r="AD12" s="13" t="s">
        <v>150</v>
      </c>
      <c r="AE12" s="10">
        <v>5</v>
      </c>
      <c r="AF12" s="17" t="s">
        <v>149</v>
      </c>
      <c r="AG12" s="4" t="s">
        <v>119</v>
      </c>
      <c r="AH12" s="11">
        <v>43951</v>
      </c>
      <c r="AI12" s="20">
        <v>43967</v>
      </c>
      <c r="AJ12" s="5" t="s">
        <v>140</v>
      </c>
    </row>
    <row r="13" spans="1:36" s="15" customFormat="1" x14ac:dyDescent="0.25">
      <c r="A13" s="21">
        <v>2020</v>
      </c>
      <c r="B13" s="12">
        <v>43922</v>
      </c>
      <c r="C13" s="12">
        <v>43951</v>
      </c>
      <c r="D13" s="4" t="s">
        <v>114</v>
      </c>
      <c r="E13" s="4">
        <v>6</v>
      </c>
      <c r="F13" s="4" t="s">
        <v>116</v>
      </c>
      <c r="G13" s="4" t="s">
        <v>116</v>
      </c>
      <c r="H13" s="4" t="s">
        <v>118</v>
      </c>
      <c r="I13" s="4" t="s">
        <v>126</v>
      </c>
      <c r="J13" s="4" t="s">
        <v>127</v>
      </c>
      <c r="K13" s="4" t="s">
        <v>128</v>
      </c>
      <c r="L13" s="15" t="s">
        <v>101</v>
      </c>
      <c r="M13" s="4" t="s">
        <v>129</v>
      </c>
      <c r="N13" s="4" t="s">
        <v>103</v>
      </c>
      <c r="O13" s="4">
        <v>0</v>
      </c>
      <c r="P13" s="4">
        <v>0</v>
      </c>
      <c r="Q13" s="4" t="s">
        <v>130</v>
      </c>
      <c r="R13" s="4" t="s">
        <v>131</v>
      </c>
      <c r="S13" s="4" t="s">
        <v>131</v>
      </c>
      <c r="T13" s="4" t="s">
        <v>130</v>
      </c>
      <c r="U13" s="4" t="s">
        <v>131</v>
      </c>
      <c r="V13" s="23" t="s">
        <v>134</v>
      </c>
      <c r="W13" s="4" t="s">
        <v>129</v>
      </c>
      <c r="X13" s="12">
        <v>43907</v>
      </c>
      <c r="Y13" s="12">
        <v>43910</v>
      </c>
      <c r="Z13" s="8" t="s">
        <v>139</v>
      </c>
      <c r="AA13" s="24">
        <f>722.41+750.2</f>
        <v>1472.6100000000001</v>
      </c>
      <c r="AB13" s="19">
        <v>0</v>
      </c>
      <c r="AC13" s="12">
        <v>43910</v>
      </c>
      <c r="AD13" s="13" t="s">
        <v>150</v>
      </c>
      <c r="AE13" s="10">
        <v>6</v>
      </c>
      <c r="AF13" s="17" t="s">
        <v>149</v>
      </c>
      <c r="AG13" s="4" t="s">
        <v>119</v>
      </c>
      <c r="AH13" s="11">
        <v>43951</v>
      </c>
      <c r="AI13" s="20">
        <v>43967</v>
      </c>
      <c r="AJ13" s="5" t="s">
        <v>140</v>
      </c>
    </row>
    <row r="14" spans="1:36" s="22" customFormat="1" x14ac:dyDescent="0.25">
      <c r="A14" s="22">
        <v>2020</v>
      </c>
      <c r="B14" s="12">
        <v>43922</v>
      </c>
      <c r="C14" s="12">
        <v>43951</v>
      </c>
      <c r="D14" s="4" t="s">
        <v>114</v>
      </c>
      <c r="E14" s="4">
        <v>6</v>
      </c>
      <c r="F14" s="4" t="s">
        <v>116</v>
      </c>
      <c r="G14" s="4" t="s">
        <v>116</v>
      </c>
      <c r="H14" s="4" t="s">
        <v>118</v>
      </c>
      <c r="I14" s="4" t="s">
        <v>141</v>
      </c>
      <c r="J14" s="4" t="s">
        <v>142</v>
      </c>
      <c r="K14" s="4" t="s">
        <v>143</v>
      </c>
      <c r="L14" s="4" t="s">
        <v>101</v>
      </c>
      <c r="M14" s="4" t="s">
        <v>129</v>
      </c>
      <c r="N14" s="4" t="s">
        <v>103</v>
      </c>
      <c r="O14" s="4">
        <v>0</v>
      </c>
      <c r="P14" s="4">
        <v>0</v>
      </c>
      <c r="Q14" s="4" t="s">
        <v>130</v>
      </c>
      <c r="R14" s="4" t="s">
        <v>131</v>
      </c>
      <c r="S14" s="4" t="s">
        <v>131</v>
      </c>
      <c r="T14" s="4" t="s">
        <v>130</v>
      </c>
      <c r="U14" s="4" t="s">
        <v>131</v>
      </c>
      <c r="V14" s="23" t="s">
        <v>133</v>
      </c>
      <c r="W14" s="4" t="s">
        <v>129</v>
      </c>
      <c r="X14" s="12">
        <v>43934</v>
      </c>
      <c r="Y14" s="12">
        <v>43938</v>
      </c>
      <c r="Z14" s="9" t="s">
        <v>139</v>
      </c>
      <c r="AA14" s="24">
        <f>1200+2000.05</f>
        <v>3200.05</v>
      </c>
      <c r="AB14" s="22">
        <v>0</v>
      </c>
      <c r="AC14" s="12">
        <v>43938</v>
      </c>
      <c r="AD14" s="13" t="s">
        <v>150</v>
      </c>
      <c r="AE14" s="10">
        <v>7</v>
      </c>
      <c r="AF14" s="17" t="s">
        <v>149</v>
      </c>
      <c r="AG14" s="4" t="s">
        <v>119</v>
      </c>
      <c r="AH14" s="11">
        <v>43951</v>
      </c>
      <c r="AI14" s="20">
        <v>43967</v>
      </c>
      <c r="AJ14" s="5" t="s">
        <v>140</v>
      </c>
    </row>
    <row r="15" spans="1:36" s="22" customFormat="1" x14ac:dyDescent="0.25">
      <c r="A15" s="22">
        <v>2020</v>
      </c>
      <c r="B15" s="12">
        <v>43922</v>
      </c>
      <c r="C15" s="12">
        <v>43951</v>
      </c>
      <c r="D15" s="4" t="s">
        <v>114</v>
      </c>
      <c r="E15" s="4">
        <v>8</v>
      </c>
      <c r="F15" s="4" t="s">
        <v>117</v>
      </c>
      <c r="G15" s="4" t="s">
        <v>117</v>
      </c>
      <c r="H15" s="4" t="s">
        <v>118</v>
      </c>
      <c r="I15" s="5" t="s">
        <v>144</v>
      </c>
      <c r="J15" s="6" t="s">
        <v>145</v>
      </c>
      <c r="K15" s="6" t="s">
        <v>146</v>
      </c>
      <c r="L15" s="22" t="s">
        <v>101</v>
      </c>
      <c r="M15" s="4" t="s">
        <v>129</v>
      </c>
      <c r="N15" s="4" t="s">
        <v>103</v>
      </c>
      <c r="O15" s="4">
        <v>0</v>
      </c>
      <c r="P15" s="4">
        <v>0</v>
      </c>
      <c r="Q15" s="4" t="s">
        <v>130</v>
      </c>
      <c r="R15" s="4" t="s">
        <v>131</v>
      </c>
      <c r="S15" s="4" t="s">
        <v>131</v>
      </c>
      <c r="T15" s="4" t="s">
        <v>130</v>
      </c>
      <c r="U15" s="4" t="s">
        <v>131</v>
      </c>
      <c r="V15" s="23" t="s">
        <v>133</v>
      </c>
      <c r="W15" s="4" t="s">
        <v>129</v>
      </c>
      <c r="X15" s="12">
        <v>43907</v>
      </c>
      <c r="Y15" s="12">
        <v>43910</v>
      </c>
      <c r="Z15" s="8" t="s">
        <v>139</v>
      </c>
      <c r="AA15" s="24">
        <f>1189.99+923.95</f>
        <v>2113.94</v>
      </c>
      <c r="AB15" s="22">
        <v>0</v>
      </c>
      <c r="AC15" s="12">
        <v>43910</v>
      </c>
      <c r="AD15" s="13" t="s">
        <v>150</v>
      </c>
      <c r="AE15" s="10">
        <v>8</v>
      </c>
      <c r="AF15" s="17" t="s">
        <v>149</v>
      </c>
      <c r="AG15" s="4" t="s">
        <v>119</v>
      </c>
      <c r="AH15" s="11">
        <v>43951</v>
      </c>
      <c r="AI15" s="20">
        <v>43967</v>
      </c>
      <c r="AJ15" s="5" t="s">
        <v>140</v>
      </c>
    </row>
    <row r="16" spans="1:36" x14ac:dyDescent="0.25">
      <c r="AA16" s="2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6:D105">
      <formula1>Hidden_13</formula1>
    </dataValidation>
    <dataValidation type="list" allowBlank="1" showInputMessage="1" showErrorMessage="1" sqref="N8:N15">
      <formula1>hidden2</formula1>
    </dataValidation>
    <dataValidation type="list" allowBlank="1" showInputMessage="1" showErrorMessage="1" sqref="D8:D15">
      <formula1>hidden1</formula1>
    </dataValidation>
    <dataValidation type="list" allowBlank="1" showErrorMessage="1" sqref="N16:N105">
      <formula1>Hidden_313</formula1>
    </dataValidation>
    <dataValidation type="list" allowBlank="1" showErrorMessage="1" sqref="L8:L105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D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7">
        <v>3751</v>
      </c>
      <c r="C4" s="7" t="s">
        <v>135</v>
      </c>
      <c r="D4" s="7" t="s">
        <v>136</v>
      </c>
    </row>
    <row r="5" spans="1:4" x14ac:dyDescent="0.25">
      <c r="A5" s="7">
        <v>2</v>
      </c>
      <c r="B5" s="7">
        <v>3752</v>
      </c>
      <c r="C5" s="7" t="s">
        <v>137</v>
      </c>
      <c r="D5" s="7" t="s">
        <v>136</v>
      </c>
    </row>
    <row r="6" spans="1:4" x14ac:dyDescent="0.25">
      <c r="A6" s="7">
        <v>3</v>
      </c>
      <c r="B6" s="7">
        <v>3721</v>
      </c>
      <c r="C6" s="7" t="s">
        <v>138</v>
      </c>
      <c r="D6" s="7" t="s">
        <v>136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8"/>
  <sheetViews>
    <sheetView tabSelected="1"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3" t="s">
        <v>151</v>
      </c>
    </row>
    <row r="5" spans="1:2" x14ac:dyDescent="0.25">
      <c r="A5">
        <v>2</v>
      </c>
      <c r="B5" s="13" t="s">
        <v>152</v>
      </c>
    </row>
    <row r="6" spans="1:2" x14ac:dyDescent="0.25">
      <c r="A6">
        <v>3</v>
      </c>
      <c r="B6" s="13" t="s">
        <v>153</v>
      </c>
    </row>
    <row r="7" spans="1:2" x14ac:dyDescent="0.25">
      <c r="A7">
        <v>4</v>
      </c>
      <c r="B7" s="13" t="s">
        <v>154</v>
      </c>
    </row>
    <row r="8" spans="1:2" x14ac:dyDescent="0.25">
      <c r="A8">
        <v>5</v>
      </c>
      <c r="B8" s="13" t="s">
        <v>155</v>
      </c>
    </row>
    <row r="9" spans="1:2" x14ac:dyDescent="0.25">
      <c r="A9">
        <v>6</v>
      </c>
      <c r="B9" s="13" t="s">
        <v>156</v>
      </c>
    </row>
    <row r="10" spans="1:2" x14ac:dyDescent="0.25">
      <c r="A10">
        <v>7</v>
      </c>
      <c r="B10" s="13" t="s">
        <v>157</v>
      </c>
    </row>
    <row r="11" spans="1:2" x14ac:dyDescent="0.25">
      <c r="A11">
        <v>8</v>
      </c>
      <c r="B11" s="13" t="s">
        <v>158</v>
      </c>
    </row>
    <row r="12" spans="1:2" x14ac:dyDescent="0.25">
      <c r="B12" s="13"/>
    </row>
    <row r="13" spans="1:2" x14ac:dyDescent="0.25">
      <c r="B13" s="13"/>
    </row>
    <row r="14" spans="1:2" x14ac:dyDescent="0.25">
      <c r="B14" s="13"/>
    </row>
    <row r="15" spans="1:2" x14ac:dyDescent="0.25">
      <c r="B15" s="13"/>
    </row>
    <row r="16" spans="1:2" x14ac:dyDescent="0.25">
      <c r="B16" s="13"/>
    </row>
    <row r="17" spans="1:2" x14ac:dyDescent="0.25">
      <c r="B17" s="13"/>
    </row>
    <row r="18" spans="1:2" x14ac:dyDescent="0.25">
      <c r="B18" s="13"/>
    </row>
    <row r="19" spans="1:2" x14ac:dyDescent="0.25">
      <c r="B19" s="13"/>
    </row>
    <row r="20" spans="1:2" x14ac:dyDescent="0.25">
      <c r="B20" s="13"/>
    </row>
    <row r="21" spans="1:2" x14ac:dyDescent="0.25">
      <c r="A21" s="26"/>
      <c r="B21" s="13"/>
    </row>
    <row r="22" spans="1:2" x14ac:dyDescent="0.25">
      <c r="A22" s="26"/>
      <c r="B22" s="13"/>
    </row>
    <row r="23" spans="1:2" x14ac:dyDescent="0.25">
      <c r="A23" s="26"/>
      <c r="B23" s="13"/>
    </row>
    <row r="24" spans="1:2" x14ac:dyDescent="0.25">
      <c r="A24" s="26"/>
      <c r="B24" s="13"/>
    </row>
    <row r="25" spans="1:2" x14ac:dyDescent="0.25">
      <c r="A25" s="26"/>
      <c r="B25" s="13"/>
    </row>
    <row r="26" spans="1:2" x14ac:dyDescent="0.25">
      <c r="A26" s="26"/>
      <c r="B26" s="13"/>
    </row>
    <row r="27" spans="1:2" x14ac:dyDescent="0.25">
      <c r="A27" s="26"/>
      <c r="B27" s="13"/>
    </row>
    <row r="28" spans="1:2" x14ac:dyDescent="0.25">
      <c r="A28" s="26"/>
      <c r="B28" s="13"/>
    </row>
    <row r="29" spans="1:2" x14ac:dyDescent="0.25">
      <c r="A29" s="26"/>
      <c r="B29" s="13"/>
    </row>
    <row r="30" spans="1:2" x14ac:dyDescent="0.25">
      <c r="A30" s="26"/>
      <c r="B30" s="13"/>
    </row>
    <row r="31" spans="1:2" x14ac:dyDescent="0.25">
      <c r="A31" s="26"/>
      <c r="B31" s="13"/>
    </row>
    <row r="32" spans="1:2" x14ac:dyDescent="0.25">
      <c r="A32" s="26"/>
      <c r="B32" s="13"/>
    </row>
    <row r="33" spans="1:2" x14ac:dyDescent="0.25">
      <c r="A33" s="26"/>
      <c r="B33" s="13"/>
    </row>
    <row r="34" spans="1:2" x14ac:dyDescent="0.25">
      <c r="A34" s="26"/>
      <c r="B34" s="13"/>
    </row>
    <row r="35" spans="1:2" x14ac:dyDescent="0.25">
      <c r="A35" s="26"/>
      <c r="B35" s="13"/>
    </row>
    <row r="36" spans="1:2" x14ac:dyDescent="0.25">
      <c r="A36" s="26"/>
      <c r="B36" s="13"/>
    </row>
    <row r="37" spans="1:2" x14ac:dyDescent="0.25">
      <c r="A37" s="26"/>
      <c r="B37" s="13"/>
    </row>
    <row r="38" spans="1:2" x14ac:dyDescent="0.25">
      <c r="A38" s="26"/>
      <c r="B38" s="13"/>
    </row>
    <row r="39" spans="1:2" x14ac:dyDescent="0.25">
      <c r="A39" s="26"/>
      <c r="B39" s="13"/>
    </row>
    <row r="40" spans="1:2" x14ac:dyDescent="0.25">
      <c r="A40" s="26"/>
      <c r="B40" s="13"/>
    </row>
    <row r="41" spans="1:2" x14ac:dyDescent="0.25">
      <c r="A41" s="26"/>
      <c r="B41" s="13"/>
    </row>
    <row r="42" spans="1:2" x14ac:dyDescent="0.25">
      <c r="A42" s="26"/>
      <c r="B42" s="13"/>
    </row>
    <row r="43" spans="1:2" x14ac:dyDescent="0.25">
      <c r="A43" s="26"/>
      <c r="B43" s="13"/>
    </row>
    <row r="44" spans="1:2" x14ac:dyDescent="0.25">
      <c r="A44" s="26"/>
      <c r="B44" s="13"/>
    </row>
    <row r="45" spans="1:2" x14ac:dyDescent="0.25">
      <c r="A45" s="26"/>
      <c r="B45" s="13"/>
    </row>
    <row r="46" spans="1:2" x14ac:dyDescent="0.25">
      <c r="A46" s="26"/>
      <c r="B46" s="13"/>
    </row>
    <row r="47" spans="1:2" x14ac:dyDescent="0.25">
      <c r="A47" s="26"/>
      <c r="B47" s="13"/>
    </row>
    <row r="48" spans="1:2" x14ac:dyDescent="0.25">
      <c r="A48" s="26"/>
      <c r="B48" s="13"/>
    </row>
    <row r="49" spans="1:2" x14ac:dyDescent="0.25">
      <c r="A49" s="26"/>
      <c r="B49" s="13"/>
    </row>
    <row r="50" spans="1:2" x14ac:dyDescent="0.25">
      <c r="A50" s="26"/>
      <c r="B50" s="13"/>
    </row>
    <row r="51" spans="1:2" x14ac:dyDescent="0.25">
      <c r="A51" s="26"/>
      <c r="B51" s="13"/>
    </row>
    <row r="52" spans="1:2" x14ac:dyDescent="0.25">
      <c r="A52" s="27"/>
      <c r="B52" s="13"/>
    </row>
    <row r="53" spans="1:2" x14ac:dyDescent="0.25">
      <c r="A53" s="27"/>
      <c r="B53" s="13"/>
    </row>
    <row r="54" spans="1:2" x14ac:dyDescent="0.25">
      <c r="A54" s="27"/>
      <c r="B54" s="13"/>
    </row>
    <row r="55" spans="1:2" x14ac:dyDescent="0.25">
      <c r="A55" s="27"/>
      <c r="B55" s="13"/>
    </row>
    <row r="56" spans="1:2" x14ac:dyDescent="0.25">
      <c r="A56" s="27"/>
      <c r="B56" s="13"/>
    </row>
    <row r="57" spans="1:2" x14ac:dyDescent="0.25">
      <c r="A57" s="27"/>
      <c r="B57" s="13"/>
    </row>
    <row r="58" spans="1:2" x14ac:dyDescent="0.25">
      <c r="A58" s="27"/>
      <c r="B58" s="13"/>
    </row>
    <row r="59" spans="1:2" x14ac:dyDescent="0.25">
      <c r="A59" s="27"/>
      <c r="B59" s="13"/>
    </row>
    <row r="60" spans="1:2" x14ac:dyDescent="0.25">
      <c r="A60" s="27"/>
      <c r="B60" s="13"/>
    </row>
    <row r="61" spans="1:2" x14ac:dyDescent="0.25">
      <c r="A61" s="27"/>
      <c r="B61" s="13"/>
    </row>
    <row r="62" spans="1:2" x14ac:dyDescent="0.25">
      <c r="A62" s="27"/>
      <c r="B62" s="13"/>
    </row>
    <row r="63" spans="1:2" x14ac:dyDescent="0.25">
      <c r="A63" s="27"/>
      <c r="B63" s="13"/>
    </row>
    <row r="64" spans="1:2" x14ac:dyDescent="0.25">
      <c r="A64" s="27"/>
      <c r="B64" s="13"/>
    </row>
    <row r="65" spans="1:2" x14ac:dyDescent="0.25">
      <c r="A65" s="27"/>
      <c r="B65" s="13"/>
    </row>
    <row r="66" spans="1:2" x14ac:dyDescent="0.25">
      <c r="A66" s="27"/>
      <c r="B66" s="13"/>
    </row>
    <row r="67" spans="1:2" x14ac:dyDescent="0.25">
      <c r="A67" s="27"/>
      <c r="B67" s="28"/>
    </row>
    <row r="68" spans="1:2" x14ac:dyDescent="0.25">
      <c r="A68" s="27"/>
      <c r="B68" s="28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0" sqref="G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2018-06-16T16:21:36Z</dcterms:created>
  <dcterms:modified xsi:type="dcterms:W3CDTF">2020-05-17T02:16:46Z</dcterms:modified>
</cp:coreProperties>
</file>