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CODESOL\ART 84\"/>
    </mc:Choice>
  </mc:AlternateContent>
  <xr:revisionPtr revIDLastSave="0" documentId="13_ncr:1_{5B70E7FB-C0BA-491B-BD57-506E961632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</workbook>
</file>

<file path=xl/calcChain.xml><?xml version="1.0" encoding="utf-8"?>
<calcChain xmlns="http://schemas.openxmlformats.org/spreadsheetml/2006/main">
  <c r="AB10" i="1" l="1"/>
  <c r="AA10" i="1"/>
  <c r="AA11" i="1"/>
  <c r="AA12" i="1"/>
  <c r="AA13" i="1"/>
  <c r="T10" i="1"/>
  <c r="T11" i="1"/>
  <c r="AB11" i="1" s="1"/>
  <c r="T12" i="1"/>
  <c r="AB12" i="1" s="1"/>
  <c r="T13" i="1"/>
  <c r="AB13" i="1" s="1"/>
  <c r="R10" i="1"/>
  <c r="R11" i="1"/>
  <c r="R12" i="1"/>
  <c r="R13" i="1"/>
  <c r="T9" i="1" l="1"/>
  <c r="AB9" i="1" s="1"/>
  <c r="AA9" i="1"/>
  <c r="R9" i="1"/>
  <c r="T8" i="1" l="1"/>
  <c r="AB8" i="1" l="1"/>
  <c r="AA8" i="1"/>
  <c r="R8" i="1"/>
</calcChain>
</file>

<file path=xl/sharedStrings.xml><?xml version="1.0" encoding="utf-8"?>
<sst xmlns="http://schemas.openxmlformats.org/spreadsheetml/2006/main" count="488" uniqueCount="274">
  <si>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</si>
  <si>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</si>
  <si>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</si>
  <si>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</si>
  <si>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</si>
  <si>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</si>
  <si>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</si>
  <si>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</si>
  <si>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</si>
  <si>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</si>
  <si>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</si>
  <si>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</si>
  <si>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</si>
  <si>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</si>
  <si>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</si>
  <si>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</si>
  <si>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</si>
  <si>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</si>
  <si>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</si>
  <si>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</si>
  <si>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</si>
  <si>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</si>
  <si>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</si>
  <si>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</si>
  <si>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</si>
  <si>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</si>
  <si>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</si>
  <si>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</si>
  <si>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</si>
  <si>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</si>
  <si>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</si>
  <si>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</si>
  <si>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</si>
  <si>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</si>
  <si>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</si>
  <si>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</si>
  <si>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</si>
  <si>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</si>
  <si>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</si>
  <si>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</si>
  <si>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</si>
  <si>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</si>
  <si>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</si>
  <si>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</si>
  <si>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</si>
  <si>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</si>
  <si>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</si>
  <si>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</si>
  <si>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</si>
  <si>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</si>
  <si>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</si>
  <si>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</si>
  <si>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</si>
  <si>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</si>
  <si>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</si>
  <si>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</si>
  <si>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</si>
  <si>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</si>
  <si>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</si>
  <si>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</si>
  <si>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</si>
  <si>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</si>
  <si>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</si>
  <si>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</si>
  <si>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</si>
  <si>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</si>
  <si>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</si>
  <si>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</si>
  <si>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</si>
  <si>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</si>
  <si>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</si>
  <si>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</si>
  <si>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</si>
  <si>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</si>
  <si>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</si>
  <si>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</si>
  <si>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</si>
  <si>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</si>
  <si>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</si>
  <si>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</si>
  <si>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</si>
  <si>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</si>
  <si>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</si>
  <si>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</si>
  <si>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</si>
  <si>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</si>
  <si>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</si>
  <si>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</si>
  <si>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</si>
  <si>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</si>
  <si>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</si>
  <si>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</si>
  <si>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</si>
  <si>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</si>
  <si>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</si>
  <si>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</si>
  <si>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</si>
  <si>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</si>
  <si>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</si>
  <si>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</si>
  <si>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</si>
  <si>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</si>
  <si>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</si>
  <si>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</si>
  <si>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</si>
  <si>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</si>
  <si>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</si>
  <si>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</si>
  <si>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</si>
  <si>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</si>
  <si>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</si>
  <si>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</si>
  <si>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</si>
  <si>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</si>
  <si>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</si>
  <si>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</si>
  <si>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</si>
  <si>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</si>
  <si>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</si>
  <si>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</si>
  <si>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</si>
  <si>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</si>
  <si>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</si>
  <si>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</si>
  <si>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</si>
  <si>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</si>
  <si>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</si>
  <si>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</si>
  <si>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</si>
  <si>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</si>
  <si>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</si>
  <si>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</si>
  <si>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</si>
  <si>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</si>
  <si>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</si>
  <si>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</si>
  <si>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</si>
  <si>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</si>
  <si>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</si>
  <si>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</si>
  <si>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</si>
  <si>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</si>
  <si>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</si>
  <si>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</si>
  <si>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</si>
  <si>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</si>
  <si>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</si>
  <si>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</si>
  <si>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</si>
  <si>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</si>
  <si>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Javier </t>
  </si>
  <si>
    <t xml:space="preserve">Zamora </t>
  </si>
  <si>
    <t>Gazca</t>
  </si>
  <si>
    <t>ZAGJ7103023K0</t>
  </si>
  <si>
    <t>GGLOJALX transporte en obras S.A de C.V.</t>
  </si>
  <si>
    <t>GTO140414MH</t>
  </si>
  <si>
    <t>CODESOL</t>
  </si>
  <si>
    <t>Ninguna</t>
  </si>
  <si>
    <t>No se ha generado informacion alguna, ya que aun esta en proceso la obra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</si>
  <si>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</si>
  <si>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justino arturo</t>
  </si>
  <si>
    <t xml:space="preserve">moran </t>
  </si>
  <si>
    <t>del angel</t>
  </si>
  <si>
    <t>CPY0910245S2</t>
  </si>
  <si>
    <t>CEMSA PROYECTOS Y CONSTRUCCIONES, S.A DE C.V.</t>
  </si>
  <si>
    <t>VARIBALE</t>
  </si>
  <si>
    <t>VARIABLE</t>
  </si>
  <si>
    <t>municipales</t>
  </si>
  <si>
    <t>codesol</t>
  </si>
  <si>
    <t>http://www.cegaipslp.org.mx/HV2019.nsf/nombre_de_la_vista/3289402C8E288DC48625839A005FF354/$File/NO+SE+GENERO+OBRA.pdf</t>
  </si>
  <si>
    <t>PORTALES</t>
  </si>
  <si>
    <t>AVILA</t>
  </si>
  <si>
    <t>HECTOR PORTALES AVILA</t>
  </si>
  <si>
    <t>POAH850918GYA</t>
  </si>
  <si>
    <t>MEXICANA</t>
  </si>
  <si>
    <t>135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</si>
  <si>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CONSORCIO EBANENSE CONSOLIDADO JAZAGA S.A. DE C.V</t>
  </si>
  <si>
    <t>CEC160217I28</t>
  </si>
  <si>
    <t>GABRIEL DE JESUS</t>
  </si>
  <si>
    <t>RODRIGUEZ</t>
  </si>
  <si>
    <t>DIAZ</t>
  </si>
  <si>
    <t xml:space="preserve">ROSA GUADALUPE </t>
  </si>
  <si>
    <t xml:space="preserve">GONZALEZ </t>
  </si>
  <si>
    <t>JUAREZ</t>
  </si>
  <si>
    <t>ROSA GUADALUPE GONZALEZ JUAREZ</t>
  </si>
  <si>
    <t>GOJR790625FB0</t>
  </si>
  <si>
    <t>JOSE PILAR</t>
  </si>
  <si>
    <t>RIVERA</t>
  </si>
  <si>
    <t xml:space="preserve">JOSE PILAR DIAZ RIVERA </t>
  </si>
  <si>
    <t>DIRP590816SL0</t>
  </si>
  <si>
    <t xml:space="preserve">VARIABLE </t>
  </si>
  <si>
    <t xml:space="preserve">JAVIER </t>
  </si>
  <si>
    <t>GAZCA</t>
  </si>
  <si>
    <t>JAVIER ZAMORA GAZCA</t>
  </si>
  <si>
    <t>VICTOR</t>
  </si>
  <si>
    <t>BUCIO</t>
  </si>
  <si>
    <t>MARIN</t>
  </si>
  <si>
    <t>PROYECTOS Y CONSTRUCCIONS DE CHAPACAO SA DE CV</t>
  </si>
  <si>
    <t>PYC120328JS9</t>
  </si>
  <si>
    <t>MARIA DE LUZ</t>
  </si>
  <si>
    <t>REYES</t>
  </si>
  <si>
    <t>MARIA DE LA LUZ REYES</t>
  </si>
  <si>
    <t>RELU5612135F7</t>
  </si>
  <si>
    <t>DAIANA DE EVENEFERT</t>
  </si>
  <si>
    <t>CASTILLO</t>
  </si>
  <si>
    <t>GEA</t>
  </si>
  <si>
    <t>DAIANA DE EVENEFERT CASTILLO GEA</t>
  </si>
  <si>
    <t>CAGD8001206EA</t>
  </si>
  <si>
    <t>CELSO</t>
  </si>
  <si>
    <t>LOPEZ</t>
  </si>
  <si>
    <t>ANFOSO</t>
  </si>
  <si>
    <t>CUMBRES POTOSINAS SC DE RL DE CV</t>
  </si>
  <si>
    <t>CPO141111BD4</t>
  </si>
  <si>
    <t xml:space="preserve">ROBERTO </t>
  </si>
  <si>
    <t>CANDELAS</t>
  </si>
  <si>
    <t>ROMAN</t>
  </si>
  <si>
    <t>COMERCIALIZADORA DE AGROINSUMOS 20 DE NOVIEMBRE SP DE RL</t>
  </si>
  <si>
    <t>CAV150720QL7</t>
  </si>
  <si>
    <t>GUILLERMO</t>
  </si>
  <si>
    <t>MAQUINARIAS EN VENTA POTOSINAS</t>
  </si>
  <si>
    <t>CHIRSTIAN DANIEL</t>
  </si>
  <si>
    <t>RUIZ</t>
  </si>
  <si>
    <t xml:space="preserve">MAQUINARIA AGRICOLA DE LAS HUASTECAS SA DE CV </t>
  </si>
  <si>
    <t xml:space="preserve">HECTOR </t>
  </si>
  <si>
    <t xml:space="preserve">FERNANDO </t>
  </si>
  <si>
    <t>AMAYA</t>
  </si>
  <si>
    <t>MORANTE</t>
  </si>
  <si>
    <t>ESTIMACION</t>
  </si>
  <si>
    <t>RAMO 33</t>
  </si>
  <si>
    <t>GUSTAVO</t>
  </si>
  <si>
    <t>ORTEGA</t>
  </si>
  <si>
    <t>GUSTAVO JUAREZ ORTEGA</t>
  </si>
  <si>
    <t>JUAN FERNANDO AMAYA MORANTE</t>
  </si>
  <si>
    <t>AAMJ840407QA7</t>
  </si>
  <si>
    <t>CABECERA MPAL</t>
  </si>
  <si>
    <t xml:space="preserve">NCPE 20 DE NOVIEMBRE </t>
  </si>
  <si>
    <t>http://www.cegaipslp.org.mx/HV2020Dos.nsf/nombre_de_la_vista/CC78357AD21F9FAF862585D900125730/$File/NO+APLICA.pdf</t>
  </si>
  <si>
    <t>EBANO/DSM/R33/CD/39/2020</t>
  </si>
  <si>
    <t>EBANO/DSM/R33/CD/40/2020</t>
  </si>
  <si>
    <t>EBANO/DSM/R33/CD/41/2020</t>
  </si>
  <si>
    <t>EBANO/DSM/R33/CD/42/2020</t>
  </si>
  <si>
    <t>EBANO/DSM/R33/CD/43/2020</t>
  </si>
  <si>
    <t>EBANO/DSM/R33/CD/44/2020</t>
  </si>
  <si>
    <t>136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</si>
  <si>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137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</si>
  <si>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138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</si>
  <si>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139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</si>
  <si>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REHABILITACION DE DREN PLUVIAL EN AVE LAZARO CARDENAS DE CALLE VERACRUZ A DURANGO DE LA COL OBRERA EN CABECERA MPAL</t>
  </si>
  <si>
    <t>CONSTRUCCION DE DREN PLUVIAL EN CALLE SOR JUANA INES DE LA CRUZ ENTRE PRIV SOR JUANA Y C GUILLERMO PRIETO DE LA COL LAS AMERICAS EN CABECERA MPAL</t>
  </si>
  <si>
    <t>REHABILITACION DE DRENAJE SANITARIO PROFUNDO EN CALLES CARBAJAL, LIRIO, 20 DE NOVIEMBRE E INDEPENDENCIA DE LA COL MARCELO DE LOS SANTOS-LINDAVISTA EN CABECERA MPAL</t>
  </si>
  <si>
    <t>REHABILITACION DE PLAZA PRINCIPAL DEL NCPE 20 DE NOVIEMBRE, MPIO DE EBANO, S.L.P</t>
  </si>
  <si>
    <t xml:space="preserve">REHABILITACION A BASE DE REVESTIMIENTO EN CALLES TEODORO SALINAS, OCTAVIO PAZ, 20 DE NOVIEMBRE, MORELOS Y PORFIRIO DIAZ DEL EJIDO REFORMA EL ALTO, MPIO DE EBANO, S.L.P </t>
  </si>
  <si>
    <t xml:space="preserve">REHABILITACION DE DRENAJE SANITARIO EN CALLE CHAPULTEPEC SEGUNDA DE LA COL VERGEL EN CABECERA MPAL </t>
  </si>
  <si>
    <t>PIACSA</t>
  </si>
  <si>
    <t>8,14,17</t>
  </si>
  <si>
    <t>1,2,8</t>
  </si>
  <si>
    <t>1,4,8</t>
  </si>
  <si>
    <t>1,17,19</t>
  </si>
  <si>
    <t>1,8,17</t>
  </si>
  <si>
    <t>2,4,8</t>
  </si>
  <si>
    <t>NCPE REFORMA EL ALTO</t>
  </si>
  <si>
    <t>http://www.cegaipslp.org.mx/HV2020Dos.nsf/nombre_de_la_vista/FF9D1216832066F5862585F800130CD1/$File/acta+de+consejo+SEPTIEMBRE.pdf</t>
  </si>
  <si>
    <t>http://www.cegaipslp.org.mx/HV2020Dos.nsf/nombre_de_la_vista/F0041DDE0CCB5E82862585F80010B410/$File/CONTRATO+CD+39.pdf</t>
  </si>
  <si>
    <t>http://www.cegaipslp.org.mx/HV2020Dos.nsf/nombre_de_la_vista/2D91B14A07195C06862585F80010C5AA/$File/CONTRATO+CD+40.pdf</t>
  </si>
  <si>
    <t>http://www.cegaipslp.org.mx/HV2020Dos.nsf/nombre_de_la_vista/E7311E1162E87789862585F80010E2FD/$File/CONTRATO+CD+41.pdf</t>
  </si>
  <si>
    <t>http://www.cegaipslp.org.mx/HV2020Dos.nsf/nombre_de_la_vista/866556F86F94383D862585F80010F105/$File/CONTRATO+CD+42.pdf</t>
  </si>
  <si>
    <t>http://www.cegaipslp.org.mx/HV2020Dos.nsf/nombre_de_la_vista/44D68107FC8E3DBC862585F800112F8A/$File/CONTRATO+CD+43.pdf</t>
  </si>
  <si>
    <t>http://www.cegaipslp.org.mx/HV2020Dos.nsf/nombre_de_la_vista/B75A0ECC8A94EEAC862585F800113E2F/$File/CONTRATO+CD+44.pdf</t>
  </si>
  <si>
    <t>http://www.cegaipslp.org.mx/HV2020Dos.nsf/nombre_de_la_vista/6D4DFC23FCEBE7B6862585F800132A7F/$File/FISICO+FINANCIERO.pdf</t>
  </si>
  <si>
    <t>http://www.cegaipslp.org.mx/HV2020Dos.nsf/nombre_de_la_vista/A2F70B0416D03F58862585F800133B03/$File/NO+CONCLUIDO+AL+MES.pdf</t>
  </si>
  <si>
    <t>http://www.cegaipslp.org.mx/HV2020Dos.nsf/nombre_de_la_vista/3277C52860EBCFA0862585F8001350FB/$File/ENTREGA+RECEPCION+CD39.pdf</t>
  </si>
  <si>
    <t>http://www.cegaipslp.org.mx/HV2020Dos.nsf/nombre_de_la_vista/1F95B34FD2F5A994862585F800135EBC/$File/FINIQUITO+CD+39.pdf</t>
  </si>
  <si>
    <t>no genera</t>
  </si>
  <si>
    <t>informacion correspondiente al mes de septiembre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</si>
</sst>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  <xf numFmtId="44" fontId="3" fillId="3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left"/>
    </xf>
    <xf numFmtId="0" fontId="5" fillId="3" borderId="0" xfId="2" applyFill="1" applyAlignment="1">
      <alignment horizontal="left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/>
    <xf numFmtId="8" fontId="7" fillId="0" borderId="0" xfId="1" applyNumberFormat="1" applyFont="1" applyAlignment="1" applyProtection="1">
      <alignment horizontal="center"/>
    </xf>
    <xf numFmtId="164" fontId="7" fillId="0" borderId="0" xfId="1" applyNumberFormat="1" applyFont="1" applyAlignment="1" applyProtection="1">
      <alignment horizontal="center"/>
    </xf>
    <xf numFmtId="0" fontId="7" fillId="0" borderId="0" xfId="0" applyFont="1" applyAlignment="1">
      <alignment horizontal="left"/>
    </xf>
    <xf numFmtId="14" fontId="7" fillId="0" borderId="0" xfId="0" applyNumberFormat="1" applyFont="1"/>
    <xf numFmtId="14" fontId="4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>
      <alignment horizontal="center"/>
    </xf>
    <xf numFmtId="0" fontId="5" fillId="3" borderId="0" xfId="2" applyFill="1"/>
    <xf numFmtId="0" fontId="5" fillId="0" borderId="0" xfId="2" applyFill="1"/>
    <xf numFmtId="0" fontId="5" fillId="0" borderId="0" xfId="2" applyFill="1" applyAlignment="1">
      <alignment horizontal="left"/>
    </xf>
    <xf numFmtId="0" fontId="0" fillId="0" borderId="0" xfId="0"/>
    <xf numFmtId="0" fontId="3" fillId="3" borderId="0" xfId="3"/>
    <xf numFmtId="0" fontId="3" fillId="3" borderId="0" xfId="3" applyAlignment="1">
      <alignment horizontal="center" vertical="center"/>
    </xf>
    <xf numFmtId="164" fontId="3" fillId="3" borderId="0" xfId="3" applyNumberFormat="1" applyFill="1"/>
    <xf numFmtId="0" fontId="3" fillId="3" borderId="0" xfId="3" applyFill="1" applyBorder="1"/>
    <xf numFmtId="14" fontId="0" fillId="0" borderId="0" xfId="0" applyNumberFormat="1"/>
    <xf numFmtId="164" fontId="7" fillId="3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" fontId="0" fillId="0" borderId="0" xfId="0" applyNumberFormat="1"/>
    <xf numFmtId="0" fontId="2" fillId="0" borderId="0" xfId="0" applyFont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164" fontId="2" fillId="0" borderId="0" xfId="0" applyNumberFormat="1" applyFont="1" applyAlignment="1">
      <alignment horizontal="center"/>
    </xf>
    <xf numFmtId="0" fontId="2" fillId="3" borderId="0" xfId="3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/>
  </cellXfs>
  <cellStyles count="7">
    <cellStyle name="Hipervínculo" xfId="2" builtinId="8"/>
    <cellStyle name="Hipervínculo 2" xfId="5" xr:uid="{9D314398-755B-470D-8562-F25B5DA8D98B}"/>
    <cellStyle name="Millares" xfId="1" builtinId="3"/>
    <cellStyle name="Millares 2" xfId="4" xr:uid="{4681409A-0E20-47B1-A0C4-B09FA093F113}"/>
    <cellStyle name="Moneda 2" xfId="6" xr:uid="{081EC6B6-F854-44B8-B710-B6EEFC444382}"/>
    <cellStyle name="Normal" xfId="0" builtinId="0"/>
    <cellStyle name="Normal 2" xfId="3" xr:uid="{F9E6B956-741E-4193-87C9-62C8A91035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C78357AD21F9FAF862585D900125730/$File/NO+APLICA.pdf" TargetMode="External"/><Relationship Id="rId2" Type="http://schemas.openxmlformats.org/officeDocument/2006/relationships/hyperlink" Target="http://www.cegaipslp.org.mx/HV2020Dos.nsf/nombre_de_la_vista/6E9E0DD9D2F8D048862585D900124A0F/$File/CONTRATO+CD+37.pdf" TargetMode="External"/><Relationship Id="rId1" Type="http://schemas.openxmlformats.org/officeDocument/2006/relationships/hyperlink" Target="http://www.cegaipslp.org.mx/HV2020Dos.nsf/nombre_de_la_vista/02792DE9DCE0DF1C862585D90012396D/$File/CONTRATO+CD+3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F95B34FD2F5A994862585F800135EBC/$File/FINIQUITO+CD+39.pdf" TargetMode="External"/><Relationship Id="rId4" Type="http://schemas.openxmlformats.org/officeDocument/2006/relationships/hyperlink" Target="http://www.cegaipslp.org.mx/HV2020Dos.nsf/nombre_de_la_vista/CC78357AD21F9FAF862585D900125730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2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7" t="s">
        <v>62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0" customFormat="1" x14ac:dyDescent="0.25">
      <c r="A8" s="8">
        <v>2020</v>
      </c>
      <c r="B8" s="9">
        <v>44075</v>
      </c>
      <c r="C8" s="9">
        <v>44104</v>
      </c>
      <c r="D8" s="8" t="s">
        <v>109</v>
      </c>
      <c r="E8" s="8" t="s">
        <v>111</v>
      </c>
      <c r="F8" s="29" t="s">
        <v>237</v>
      </c>
      <c r="G8" s="8" t="s">
        <v>159</v>
      </c>
      <c r="H8" s="19" t="s">
        <v>261</v>
      </c>
      <c r="I8" s="30" t="s">
        <v>247</v>
      </c>
      <c r="J8" s="32" t="s">
        <v>254</v>
      </c>
      <c r="K8" s="21" t="s">
        <v>199</v>
      </c>
      <c r="L8" s="24" t="s">
        <v>200</v>
      </c>
      <c r="M8" s="21"/>
      <c r="N8" s="21" t="s">
        <v>201</v>
      </c>
      <c r="O8" s="22" t="s">
        <v>202</v>
      </c>
      <c r="P8" s="13" t="s">
        <v>156</v>
      </c>
      <c r="Q8" s="13" t="s">
        <v>156</v>
      </c>
      <c r="R8" s="5" t="str">
        <f>F8</f>
        <v>EBANO/DSM/R33/CD/39/2020</v>
      </c>
      <c r="S8" s="15">
        <v>44097</v>
      </c>
      <c r="T8" s="11">
        <f>U8/1.16</f>
        <v>344829.00000000006</v>
      </c>
      <c r="U8" s="12">
        <v>400001.64</v>
      </c>
      <c r="V8" s="32" t="s">
        <v>272</v>
      </c>
      <c r="W8" s="32" t="s">
        <v>272</v>
      </c>
      <c r="X8" s="8" t="s">
        <v>174</v>
      </c>
      <c r="Y8" s="32" t="s">
        <v>272</v>
      </c>
      <c r="Z8" s="13" t="s">
        <v>227</v>
      </c>
      <c r="AA8" s="4" t="str">
        <f>I8</f>
        <v>REHABILITACION DE DREN PLUVIAL EN AVE LAZARO CARDENAS DE CALLE VERACRUZ A DURANGO DE LA COL OBRERA EN CABECERA MPAL</v>
      </c>
      <c r="AB8" s="12">
        <f>T8*0.1</f>
        <v>34482.900000000009</v>
      </c>
      <c r="AC8" s="9">
        <v>44097</v>
      </c>
      <c r="AD8" s="9">
        <v>44104</v>
      </c>
      <c r="AE8" s="17" t="s">
        <v>262</v>
      </c>
      <c r="AF8" s="7" t="s">
        <v>236</v>
      </c>
      <c r="AG8" s="8" t="s">
        <v>167</v>
      </c>
      <c r="AH8" s="8" t="s">
        <v>228</v>
      </c>
      <c r="AI8" s="10">
        <v>1</v>
      </c>
      <c r="AJ8" s="8" t="s">
        <v>117</v>
      </c>
      <c r="AK8" s="8">
        <v>1</v>
      </c>
      <c r="AL8" s="8" t="s">
        <v>156</v>
      </c>
      <c r="AM8" s="7" t="s">
        <v>268</v>
      </c>
      <c r="AN8" s="7" t="s">
        <v>268</v>
      </c>
      <c r="AO8" s="7" t="s">
        <v>270</v>
      </c>
      <c r="AP8" s="7" t="s">
        <v>271</v>
      </c>
      <c r="AQ8" s="8" t="s">
        <v>168</v>
      </c>
      <c r="AR8" s="14">
        <v>44374</v>
      </c>
      <c r="AS8" s="14">
        <v>44374</v>
      </c>
      <c r="AT8" s="40" t="s">
        <v>273</v>
      </c>
    </row>
    <row r="9" spans="1:46" s="10" customFormat="1" x14ac:dyDescent="0.25">
      <c r="A9" s="8">
        <v>2020</v>
      </c>
      <c r="B9" s="9">
        <v>44075</v>
      </c>
      <c r="C9" s="9">
        <v>44104</v>
      </c>
      <c r="D9" s="8" t="s">
        <v>109</v>
      </c>
      <c r="E9" s="8" t="s">
        <v>111</v>
      </c>
      <c r="F9" s="32" t="s">
        <v>238</v>
      </c>
      <c r="G9" s="8" t="s">
        <v>175</v>
      </c>
      <c r="H9" s="19" t="s">
        <v>261</v>
      </c>
      <c r="I9" s="34" t="s">
        <v>248</v>
      </c>
      <c r="J9" s="32" t="s">
        <v>255</v>
      </c>
      <c r="K9" s="21" t="s">
        <v>150</v>
      </c>
      <c r="L9" s="21" t="s">
        <v>151</v>
      </c>
      <c r="M9" s="21" t="s">
        <v>152</v>
      </c>
      <c r="N9" s="21" t="s">
        <v>176</v>
      </c>
      <c r="O9" s="22" t="s">
        <v>177</v>
      </c>
      <c r="P9" s="13" t="s">
        <v>156</v>
      </c>
      <c r="Q9" s="13" t="s">
        <v>156</v>
      </c>
      <c r="R9" s="5" t="str">
        <f t="shared" ref="R9:R13" si="0">F9</f>
        <v>EBANO/DSM/R33/CD/40/2020</v>
      </c>
      <c r="S9" s="9">
        <v>44099</v>
      </c>
      <c r="T9" s="11">
        <f t="shared" ref="T9:T13" si="1">U9/1.16</f>
        <v>866912.1206896553</v>
      </c>
      <c r="U9" s="12">
        <v>1005618.06</v>
      </c>
      <c r="V9" s="32" t="s">
        <v>272</v>
      </c>
      <c r="W9" s="32" t="s">
        <v>272</v>
      </c>
      <c r="X9" s="8" t="s">
        <v>174</v>
      </c>
      <c r="Y9" s="32" t="s">
        <v>272</v>
      </c>
      <c r="Z9" s="13" t="s">
        <v>227</v>
      </c>
      <c r="AA9" s="4" t="str">
        <f t="shared" ref="AA9:AA13" si="2">I9</f>
        <v>CONSTRUCCION DE DREN PLUVIAL EN CALLE SOR JUANA INES DE LA CRUZ ENTRE PRIV SOR JUANA Y C GUILLERMO PRIETO DE LA COL LAS AMERICAS EN CABECERA MPAL</v>
      </c>
      <c r="AB9" s="12">
        <f t="shared" ref="AB9:AB13" si="3">T9*0.1</f>
        <v>86691.212068965542</v>
      </c>
      <c r="AC9" s="9">
        <v>44099</v>
      </c>
      <c r="AD9" s="9">
        <v>44128</v>
      </c>
      <c r="AE9" s="17" t="s">
        <v>263</v>
      </c>
      <c r="AF9" s="7" t="s">
        <v>236</v>
      </c>
      <c r="AG9" s="32" t="s">
        <v>167</v>
      </c>
      <c r="AH9" s="32" t="s">
        <v>228</v>
      </c>
      <c r="AI9" s="10">
        <v>2</v>
      </c>
      <c r="AJ9" s="8" t="s">
        <v>117</v>
      </c>
      <c r="AK9" s="8">
        <v>1</v>
      </c>
      <c r="AL9" s="8" t="s">
        <v>156</v>
      </c>
      <c r="AM9" s="7" t="s">
        <v>268</v>
      </c>
      <c r="AN9" s="7" t="s">
        <v>268</v>
      </c>
      <c r="AO9" s="7" t="s">
        <v>269</v>
      </c>
      <c r="AP9" s="7" t="s">
        <v>269</v>
      </c>
      <c r="AQ9" s="8" t="s">
        <v>168</v>
      </c>
      <c r="AR9" s="14">
        <v>44374</v>
      </c>
      <c r="AS9" s="14">
        <v>44374</v>
      </c>
      <c r="AT9" s="40" t="s">
        <v>273</v>
      </c>
    </row>
    <row r="10" spans="1:46" s="8" customFormat="1" x14ac:dyDescent="0.25">
      <c r="A10" s="8">
        <v>2020</v>
      </c>
      <c r="B10" s="9">
        <v>44075</v>
      </c>
      <c r="C10" s="9">
        <v>44104</v>
      </c>
      <c r="D10" s="8" t="s">
        <v>109</v>
      </c>
      <c r="E10" s="8" t="s">
        <v>111</v>
      </c>
      <c r="F10" s="8" t="s">
        <v>239</v>
      </c>
      <c r="G10" s="8" t="s">
        <v>243</v>
      </c>
      <c r="H10" s="19" t="s">
        <v>261</v>
      </c>
      <c r="I10" s="13" t="s">
        <v>249</v>
      </c>
      <c r="J10" s="32" t="s">
        <v>256</v>
      </c>
      <c r="K10" s="21" t="s">
        <v>150</v>
      </c>
      <c r="L10" s="21" t="s">
        <v>151</v>
      </c>
      <c r="M10" s="21" t="s">
        <v>152</v>
      </c>
      <c r="N10" s="21" t="s">
        <v>176</v>
      </c>
      <c r="O10" s="22" t="s">
        <v>177</v>
      </c>
      <c r="P10" s="34" t="s">
        <v>156</v>
      </c>
      <c r="Q10" s="34" t="s">
        <v>156</v>
      </c>
      <c r="R10" s="5" t="str">
        <f t="shared" si="0"/>
        <v>EBANO/DSM/R33/CD/41/2020</v>
      </c>
      <c r="S10" s="9">
        <v>44099</v>
      </c>
      <c r="T10" s="11">
        <f t="shared" si="1"/>
        <v>909566.04310344846</v>
      </c>
      <c r="U10" s="16">
        <v>1055096.6100000001</v>
      </c>
      <c r="V10" s="32" t="s">
        <v>272</v>
      </c>
      <c r="W10" s="32" t="s">
        <v>272</v>
      </c>
      <c r="X10" s="32" t="s">
        <v>174</v>
      </c>
      <c r="Y10" s="32" t="s">
        <v>272</v>
      </c>
      <c r="Z10" s="34" t="s">
        <v>227</v>
      </c>
      <c r="AA10" s="4" t="str">
        <f t="shared" si="2"/>
        <v>REHABILITACION DE DRENAJE SANITARIO PROFUNDO EN CALLES CARBAJAL, LIRIO, 20 DE NOVIEMBRE E INDEPENDENCIA DE LA COL MARCELO DE LOS SANTOS-LINDAVISTA EN CABECERA MPAL</v>
      </c>
      <c r="AB10" s="12">
        <f t="shared" si="3"/>
        <v>90956.604310344846</v>
      </c>
      <c r="AC10" s="9">
        <v>44099</v>
      </c>
      <c r="AD10" s="9">
        <v>44128</v>
      </c>
      <c r="AE10" s="17" t="s">
        <v>264</v>
      </c>
      <c r="AF10" s="7" t="s">
        <v>236</v>
      </c>
      <c r="AG10" s="32" t="s">
        <v>167</v>
      </c>
      <c r="AH10" s="32" t="s">
        <v>228</v>
      </c>
      <c r="AI10" s="10">
        <v>3</v>
      </c>
      <c r="AJ10" s="8" t="s">
        <v>117</v>
      </c>
      <c r="AK10" s="8">
        <v>1</v>
      </c>
      <c r="AL10" s="32" t="s">
        <v>156</v>
      </c>
      <c r="AM10" s="7" t="s">
        <v>268</v>
      </c>
      <c r="AN10" s="7" t="s">
        <v>268</v>
      </c>
      <c r="AO10" s="7" t="s">
        <v>269</v>
      </c>
      <c r="AP10" s="7" t="s">
        <v>269</v>
      </c>
      <c r="AQ10" s="32" t="s">
        <v>168</v>
      </c>
      <c r="AR10" s="14">
        <v>44374</v>
      </c>
      <c r="AS10" s="14">
        <v>44374</v>
      </c>
      <c r="AT10" s="40" t="s">
        <v>273</v>
      </c>
    </row>
    <row r="11" spans="1:46" s="8" customFormat="1" x14ac:dyDescent="0.25">
      <c r="A11" s="8">
        <v>2020</v>
      </c>
      <c r="B11" s="9">
        <v>44075</v>
      </c>
      <c r="C11" s="9">
        <v>44104</v>
      </c>
      <c r="D11" s="8" t="s">
        <v>109</v>
      </c>
      <c r="E11" s="8" t="s">
        <v>111</v>
      </c>
      <c r="F11" s="8" t="s">
        <v>240</v>
      </c>
      <c r="G11" s="8" t="s">
        <v>244</v>
      </c>
      <c r="H11" s="19" t="s">
        <v>261</v>
      </c>
      <c r="I11" s="13" t="s">
        <v>250</v>
      </c>
      <c r="J11" s="32" t="s">
        <v>257</v>
      </c>
      <c r="K11" s="21" t="s">
        <v>150</v>
      </c>
      <c r="L11" s="21" t="s">
        <v>151</v>
      </c>
      <c r="M11" s="21" t="s">
        <v>152</v>
      </c>
      <c r="N11" s="21" t="s">
        <v>176</v>
      </c>
      <c r="O11" s="22" t="s">
        <v>177</v>
      </c>
      <c r="P11" s="34" t="s">
        <v>156</v>
      </c>
      <c r="Q11" s="34" t="s">
        <v>156</v>
      </c>
      <c r="R11" s="5" t="str">
        <f t="shared" si="0"/>
        <v>EBANO/DSM/R33/CD/42/2020</v>
      </c>
      <c r="S11" s="9">
        <v>44099</v>
      </c>
      <c r="T11" s="11">
        <f t="shared" si="1"/>
        <v>624330.17241379316</v>
      </c>
      <c r="U11" s="16">
        <v>724223</v>
      </c>
      <c r="V11" s="32" t="s">
        <v>272</v>
      </c>
      <c r="W11" s="32" t="s">
        <v>272</v>
      </c>
      <c r="X11" s="32" t="s">
        <v>174</v>
      </c>
      <c r="Y11" s="32" t="s">
        <v>272</v>
      </c>
      <c r="Z11" s="34" t="s">
        <v>227</v>
      </c>
      <c r="AA11" s="4" t="str">
        <f t="shared" si="2"/>
        <v>REHABILITACION DE PLAZA PRINCIPAL DEL NCPE 20 DE NOVIEMBRE, MPIO DE EBANO, S.L.P</v>
      </c>
      <c r="AB11" s="12">
        <f t="shared" si="3"/>
        <v>62433.017241379319</v>
      </c>
      <c r="AC11" s="9">
        <v>44099</v>
      </c>
      <c r="AD11" s="9">
        <v>44119</v>
      </c>
      <c r="AE11" s="17" t="s">
        <v>265</v>
      </c>
      <c r="AF11" s="7" t="s">
        <v>236</v>
      </c>
      <c r="AG11" s="32" t="s">
        <v>167</v>
      </c>
      <c r="AH11" s="32" t="s">
        <v>228</v>
      </c>
      <c r="AI11" s="10">
        <v>4</v>
      </c>
      <c r="AJ11" s="8" t="s">
        <v>117</v>
      </c>
      <c r="AK11" s="8">
        <v>1</v>
      </c>
      <c r="AL11" s="32" t="s">
        <v>156</v>
      </c>
      <c r="AM11" s="7" t="s">
        <v>268</v>
      </c>
      <c r="AN11" s="7" t="s">
        <v>268</v>
      </c>
      <c r="AO11" s="7" t="s">
        <v>269</v>
      </c>
      <c r="AP11" s="7" t="s">
        <v>269</v>
      </c>
      <c r="AQ11" s="32" t="s">
        <v>168</v>
      </c>
      <c r="AR11" s="14">
        <v>44374</v>
      </c>
      <c r="AS11" s="14">
        <v>44374</v>
      </c>
      <c r="AT11" s="40" t="s">
        <v>273</v>
      </c>
    </row>
    <row r="12" spans="1:46" x14ac:dyDescent="0.25">
      <c r="A12" s="8">
        <v>2020</v>
      </c>
      <c r="B12" s="9">
        <v>44075</v>
      </c>
      <c r="C12" s="9">
        <v>44104</v>
      </c>
      <c r="D12" s="8" t="s">
        <v>109</v>
      </c>
      <c r="E12" s="8" t="s">
        <v>111</v>
      </c>
      <c r="F12" s="8" t="s">
        <v>241</v>
      </c>
      <c r="G12" s="8" t="s">
        <v>245</v>
      </c>
      <c r="H12" s="19" t="s">
        <v>261</v>
      </c>
      <c r="I12" s="13" t="s">
        <v>251</v>
      </c>
      <c r="J12" s="33" t="s">
        <v>258</v>
      </c>
      <c r="K12" s="21" t="s">
        <v>150</v>
      </c>
      <c r="L12" s="21" t="s">
        <v>151</v>
      </c>
      <c r="M12" s="21" t="s">
        <v>152</v>
      </c>
      <c r="N12" s="21" t="s">
        <v>176</v>
      </c>
      <c r="O12" s="22" t="s">
        <v>177</v>
      </c>
      <c r="P12" s="34" t="s">
        <v>156</v>
      </c>
      <c r="Q12" s="34" t="s">
        <v>156</v>
      </c>
      <c r="R12" s="5" t="str">
        <f t="shared" si="0"/>
        <v>EBANO/DSM/R33/CD/43/2020</v>
      </c>
      <c r="S12" s="25">
        <v>44100</v>
      </c>
      <c r="T12" s="11">
        <f t="shared" si="1"/>
        <v>515040.00000000006</v>
      </c>
      <c r="U12" s="26">
        <v>597446.40000000002</v>
      </c>
      <c r="V12" s="32" t="s">
        <v>272</v>
      </c>
      <c r="W12" s="32" t="s">
        <v>272</v>
      </c>
      <c r="X12" s="32" t="s">
        <v>174</v>
      </c>
      <c r="Y12" s="32" t="s">
        <v>272</v>
      </c>
      <c r="Z12" s="34" t="s">
        <v>227</v>
      </c>
      <c r="AA12" s="4" t="str">
        <f t="shared" si="2"/>
        <v xml:space="preserve">REHABILITACION A BASE DE REVESTIMIENTO EN CALLES TEODORO SALINAS, OCTAVIO PAZ, 20 DE NOVIEMBRE, MORELOS Y PORFIRIO DIAZ DEL EJIDO REFORMA EL ALTO, MPIO DE EBANO, S.L.P </v>
      </c>
      <c r="AB12" s="12">
        <f t="shared" si="3"/>
        <v>51504.000000000007</v>
      </c>
      <c r="AC12" s="27">
        <v>44100</v>
      </c>
      <c r="AD12" s="27">
        <v>44114</v>
      </c>
      <c r="AE12" s="17" t="s">
        <v>266</v>
      </c>
      <c r="AF12" s="7" t="s">
        <v>236</v>
      </c>
      <c r="AG12" s="32" t="s">
        <v>167</v>
      </c>
      <c r="AH12" s="32" t="s">
        <v>228</v>
      </c>
      <c r="AI12" s="10">
        <v>5</v>
      </c>
      <c r="AJ12" s="8" t="s">
        <v>117</v>
      </c>
      <c r="AK12" s="8">
        <v>1</v>
      </c>
      <c r="AL12" s="32" t="s">
        <v>156</v>
      </c>
      <c r="AM12" s="7" t="s">
        <v>268</v>
      </c>
      <c r="AN12" s="7" t="s">
        <v>268</v>
      </c>
      <c r="AO12" s="7" t="s">
        <v>269</v>
      </c>
      <c r="AP12" s="7" t="s">
        <v>269</v>
      </c>
      <c r="AQ12" s="32" t="s">
        <v>168</v>
      </c>
      <c r="AR12" s="14">
        <v>44374</v>
      </c>
      <c r="AS12" s="14">
        <v>44374</v>
      </c>
      <c r="AT12" s="40" t="s">
        <v>273</v>
      </c>
    </row>
    <row r="13" spans="1:46" x14ac:dyDescent="0.25">
      <c r="A13" s="8">
        <v>2020</v>
      </c>
      <c r="B13" s="9">
        <v>44075</v>
      </c>
      <c r="C13" s="9">
        <v>44104</v>
      </c>
      <c r="D13" s="8" t="s">
        <v>109</v>
      </c>
      <c r="E13" s="8" t="s">
        <v>111</v>
      </c>
      <c r="F13" s="8" t="s">
        <v>242</v>
      </c>
      <c r="G13" s="8" t="s">
        <v>246</v>
      </c>
      <c r="H13" s="19" t="s">
        <v>261</v>
      </c>
      <c r="I13" s="13" t="s">
        <v>252</v>
      </c>
      <c r="J13" s="32" t="s">
        <v>259</v>
      </c>
      <c r="K13" s="21" t="s">
        <v>178</v>
      </c>
      <c r="L13" s="24" t="s">
        <v>179</v>
      </c>
      <c r="M13" s="24" t="s">
        <v>180</v>
      </c>
      <c r="N13" s="21" t="s">
        <v>154</v>
      </c>
      <c r="O13" s="22" t="s">
        <v>155</v>
      </c>
      <c r="P13" s="34" t="s">
        <v>156</v>
      </c>
      <c r="Q13" s="34" t="s">
        <v>156</v>
      </c>
      <c r="R13" s="5" t="str">
        <f t="shared" si="0"/>
        <v>EBANO/DSM/R33/CD/44/2020</v>
      </c>
      <c r="S13" s="25">
        <v>44100</v>
      </c>
      <c r="T13" s="11">
        <f t="shared" si="1"/>
        <v>229300.92241379313</v>
      </c>
      <c r="U13" s="16">
        <v>265989.07</v>
      </c>
      <c r="V13" s="32" t="s">
        <v>272</v>
      </c>
      <c r="W13" s="32" t="s">
        <v>272</v>
      </c>
      <c r="X13" s="32" t="s">
        <v>174</v>
      </c>
      <c r="Y13" s="32" t="s">
        <v>272</v>
      </c>
      <c r="Z13" s="34" t="s">
        <v>227</v>
      </c>
      <c r="AA13" s="4" t="str">
        <f t="shared" si="2"/>
        <v xml:space="preserve">REHABILITACION DE DRENAJE SANITARIO EN CALLE CHAPULTEPEC SEGUNDA DE LA COL VERGEL EN CABECERA MPAL </v>
      </c>
      <c r="AB13" s="12">
        <f t="shared" si="3"/>
        <v>22930.092241379316</v>
      </c>
      <c r="AC13" s="27">
        <v>44100</v>
      </c>
      <c r="AD13" s="27">
        <v>44114</v>
      </c>
      <c r="AE13" s="17" t="s">
        <v>267</v>
      </c>
      <c r="AF13" s="7" t="s">
        <v>236</v>
      </c>
      <c r="AG13" s="32" t="s">
        <v>167</v>
      </c>
      <c r="AH13" s="32" t="s">
        <v>228</v>
      </c>
      <c r="AI13" s="10">
        <v>6</v>
      </c>
      <c r="AJ13" s="8" t="s">
        <v>117</v>
      </c>
      <c r="AK13" s="8">
        <v>1</v>
      </c>
      <c r="AL13" s="32" t="s">
        <v>156</v>
      </c>
      <c r="AM13" s="7" t="s">
        <v>268</v>
      </c>
      <c r="AN13" s="7" t="s">
        <v>268</v>
      </c>
      <c r="AO13" s="7" t="s">
        <v>269</v>
      </c>
      <c r="AP13" s="7" t="s">
        <v>269</v>
      </c>
      <c r="AQ13" s="32" t="s">
        <v>168</v>
      </c>
      <c r="AR13" s="14">
        <v>44374</v>
      </c>
      <c r="AS13" s="14">
        <v>44374</v>
      </c>
      <c r="AT13" s="40" t="s">
        <v>273</v>
      </c>
    </row>
    <row r="14" spans="1:46" x14ac:dyDescent="0.25">
      <c r="A14" s="8"/>
      <c r="B14" s="9"/>
      <c r="C14" s="9"/>
      <c r="D14" s="8"/>
      <c r="F14" s="8"/>
      <c r="G14" s="8"/>
      <c r="H14" s="19"/>
      <c r="I14" s="13"/>
      <c r="J14" s="32"/>
      <c r="K14" s="34"/>
      <c r="L14" s="34"/>
      <c r="M14" s="34"/>
      <c r="N14" s="32"/>
      <c r="O14" s="32"/>
      <c r="P14" s="13"/>
      <c r="Q14" s="13"/>
      <c r="R14" s="5"/>
      <c r="S14" s="25"/>
      <c r="T14" s="11"/>
      <c r="U14" s="16"/>
      <c r="V14" s="8"/>
      <c r="W14" s="8"/>
      <c r="X14" s="8"/>
      <c r="Y14" s="8"/>
      <c r="Z14" s="13"/>
      <c r="AA14" s="4"/>
      <c r="AB14" s="12"/>
      <c r="AC14" s="27"/>
      <c r="AD14" s="27"/>
      <c r="AE14" s="17"/>
      <c r="AF14" s="7"/>
      <c r="AG14" s="32"/>
      <c r="AH14" s="32"/>
      <c r="AI14" s="10"/>
      <c r="AJ14" s="8"/>
      <c r="AK14" s="8"/>
      <c r="AL14" s="8"/>
      <c r="AM14" s="7"/>
      <c r="AN14" s="7"/>
      <c r="AO14" s="7"/>
      <c r="AP14" s="7"/>
      <c r="AQ14" s="8"/>
    </row>
    <row r="15" spans="1:46" x14ac:dyDescent="0.25">
      <c r="A15" s="8"/>
      <c r="B15" s="9"/>
      <c r="C15" s="9"/>
      <c r="D15" s="8"/>
      <c r="F15" s="8"/>
      <c r="G15" s="8"/>
      <c r="H15" s="19"/>
      <c r="I15" s="13"/>
      <c r="J15" s="32"/>
      <c r="K15" s="34"/>
      <c r="L15" s="34"/>
      <c r="M15" s="34"/>
      <c r="N15" s="32"/>
      <c r="O15" s="32"/>
      <c r="P15" s="13"/>
      <c r="Q15" s="13"/>
      <c r="R15" s="5"/>
      <c r="S15" s="25"/>
      <c r="T15" s="11"/>
      <c r="U15" s="16"/>
      <c r="V15" s="8"/>
      <c r="W15" s="8"/>
      <c r="X15" s="8"/>
      <c r="Y15" s="8"/>
      <c r="Z15" s="13"/>
      <c r="AA15" s="4"/>
      <c r="AB15" s="12"/>
      <c r="AC15" s="27"/>
      <c r="AD15" s="27"/>
      <c r="AE15" s="17"/>
      <c r="AF15" s="7"/>
      <c r="AG15" s="32"/>
      <c r="AH15" s="32"/>
      <c r="AI15" s="10"/>
      <c r="AJ15" s="8"/>
      <c r="AK15" s="8"/>
      <c r="AL15" s="8"/>
      <c r="AM15" s="7"/>
      <c r="AN15" s="7"/>
      <c r="AO15" s="7"/>
      <c r="AP15" s="7"/>
      <c r="AQ15" s="8"/>
    </row>
    <row r="16" spans="1:46" x14ac:dyDescent="0.25">
      <c r="A16" s="8"/>
      <c r="B16" s="9"/>
      <c r="C16" s="9"/>
      <c r="D16" s="8"/>
      <c r="E16" s="20"/>
      <c r="F16" s="8"/>
      <c r="G16" s="8"/>
      <c r="H16" s="19"/>
      <c r="I16" s="13"/>
      <c r="J16" s="32"/>
      <c r="K16" s="21"/>
      <c r="L16" s="21"/>
      <c r="M16" s="21"/>
      <c r="N16" s="21"/>
      <c r="O16" s="22"/>
      <c r="P16" s="13"/>
      <c r="Q16" s="13"/>
      <c r="R16" s="5"/>
      <c r="S16" s="31"/>
      <c r="T16" s="11"/>
      <c r="U16" s="16"/>
      <c r="V16" s="8"/>
      <c r="W16" s="8"/>
      <c r="X16" s="8"/>
      <c r="Y16" s="8"/>
      <c r="Z16" s="13"/>
      <c r="AA16" s="4"/>
      <c r="AB16" s="12"/>
      <c r="AC16" s="31"/>
      <c r="AD16" s="31"/>
      <c r="AE16" s="18"/>
      <c r="AF16" s="7"/>
      <c r="AG16" s="32"/>
      <c r="AH16" s="32"/>
      <c r="AI16" s="10"/>
      <c r="AJ16" s="8"/>
      <c r="AK16" s="8"/>
      <c r="AL16" s="8"/>
      <c r="AM16" s="7"/>
      <c r="AN16" s="7"/>
      <c r="AO16" s="7"/>
      <c r="AP16" s="7"/>
      <c r="AQ16" s="8"/>
    </row>
    <row r="17" spans="1:43" x14ac:dyDescent="0.25">
      <c r="A17" s="8"/>
      <c r="B17" s="9"/>
      <c r="C17" s="9"/>
      <c r="D17" s="8"/>
      <c r="E17" s="20"/>
      <c r="F17" s="8"/>
      <c r="G17" s="8"/>
      <c r="H17" s="19"/>
      <c r="I17" s="13"/>
      <c r="J17" s="32"/>
      <c r="K17" s="32"/>
      <c r="L17" s="32"/>
      <c r="M17" s="8"/>
      <c r="N17" s="32"/>
      <c r="O17" s="32"/>
      <c r="P17" s="13"/>
      <c r="Q17" s="13"/>
      <c r="R17" s="5"/>
      <c r="S17" s="31"/>
      <c r="T17" s="11"/>
      <c r="U17" s="16"/>
      <c r="V17" s="8"/>
      <c r="W17" s="8"/>
      <c r="X17" s="8"/>
      <c r="Y17" s="8"/>
      <c r="Z17" s="13"/>
      <c r="AA17" s="4"/>
      <c r="AB17" s="12"/>
      <c r="AC17" s="31"/>
      <c r="AD17" s="31"/>
      <c r="AE17" s="18"/>
      <c r="AF17" s="7"/>
      <c r="AG17" s="32"/>
      <c r="AH17" s="32"/>
      <c r="AI17" s="10"/>
      <c r="AJ17" s="8"/>
      <c r="AK17" s="8"/>
      <c r="AL17" s="8"/>
      <c r="AM17" s="7"/>
      <c r="AN17" s="7"/>
      <c r="AO17" s="7"/>
      <c r="AP17" s="7"/>
      <c r="AQ17" s="8"/>
    </row>
    <row r="18" spans="1:43" x14ac:dyDescent="0.25">
      <c r="A18" s="8"/>
      <c r="B18" s="9"/>
      <c r="C18" s="9"/>
      <c r="D18" s="8"/>
      <c r="E18" s="20"/>
      <c r="F18" s="8"/>
      <c r="G18" s="8"/>
      <c r="H18" s="19"/>
      <c r="I18" s="13"/>
      <c r="J18" s="32"/>
      <c r="K18" s="32"/>
      <c r="L18" s="32"/>
      <c r="M18" s="32"/>
      <c r="N18" s="32"/>
      <c r="O18" s="32"/>
      <c r="P18" s="13"/>
      <c r="Q18" s="13"/>
      <c r="R18" s="5"/>
      <c r="S18" s="31"/>
      <c r="T18" s="11"/>
      <c r="U18" s="16"/>
      <c r="V18" s="8"/>
      <c r="W18" s="8"/>
      <c r="X18" s="8"/>
      <c r="Y18" s="8"/>
      <c r="Z18" s="13"/>
      <c r="AA18" s="4"/>
      <c r="AB18" s="12"/>
      <c r="AC18" s="31"/>
      <c r="AD18" s="31"/>
      <c r="AE18" s="18"/>
      <c r="AF18" s="7"/>
      <c r="AG18" s="32"/>
      <c r="AH18" s="32"/>
      <c r="AI18" s="10"/>
      <c r="AJ18" s="8"/>
      <c r="AK18" s="8"/>
      <c r="AL18" s="8"/>
      <c r="AM18" s="7"/>
      <c r="AN18" s="7"/>
      <c r="AO18" s="7"/>
      <c r="AP18" s="7"/>
      <c r="AQ18" s="8"/>
    </row>
    <row r="19" spans="1:43" x14ac:dyDescent="0.25">
      <c r="A19" s="8"/>
      <c r="B19" s="9"/>
      <c r="C19" s="9"/>
      <c r="D19" s="8"/>
      <c r="E19" s="28"/>
      <c r="G19" s="8"/>
      <c r="H19" s="19"/>
      <c r="I19" s="6"/>
      <c r="J19" s="32"/>
      <c r="N19" s="32"/>
      <c r="O19" s="32"/>
      <c r="P19" s="13"/>
      <c r="Q19" s="13"/>
      <c r="R19" s="5"/>
      <c r="S19" s="31"/>
      <c r="T19" s="11"/>
      <c r="U19" s="35"/>
      <c r="V19" s="8"/>
      <c r="W19" s="8"/>
      <c r="X19" s="8"/>
      <c r="Y19" s="8"/>
      <c r="Z19" s="13"/>
      <c r="AA19" s="4"/>
      <c r="AB19" s="12"/>
      <c r="AC19" s="31"/>
      <c r="AD19" s="31"/>
      <c r="AE19" s="18"/>
      <c r="AF19" s="7"/>
      <c r="AG19" s="32"/>
      <c r="AH19" s="32"/>
      <c r="AI19" s="10"/>
      <c r="AJ19" s="8"/>
      <c r="AK19" s="8"/>
      <c r="AL19" s="8"/>
      <c r="AM19" s="7"/>
      <c r="AN19" s="7"/>
      <c r="AO19" s="7"/>
      <c r="AP19" s="7"/>
      <c r="AQ19" s="8"/>
    </row>
    <row r="20" spans="1:43" x14ac:dyDescent="0.25">
      <c r="A20" s="8"/>
      <c r="B20" s="9"/>
      <c r="C20" s="9"/>
      <c r="D20" s="8"/>
      <c r="E20" s="28"/>
      <c r="G20" s="8"/>
      <c r="H20" s="19"/>
      <c r="I20" s="6"/>
      <c r="J20" s="32"/>
      <c r="K20" s="24"/>
      <c r="L20" s="24"/>
      <c r="M20" s="24"/>
      <c r="N20" s="21"/>
      <c r="O20" s="22"/>
      <c r="P20" s="13"/>
      <c r="Q20" s="13"/>
      <c r="R20" s="5"/>
      <c r="S20" s="31"/>
      <c r="T20" s="11"/>
      <c r="U20" s="35"/>
      <c r="V20" s="8"/>
      <c r="W20" s="8"/>
      <c r="X20" s="8"/>
      <c r="Y20" s="8"/>
      <c r="Z20" s="13"/>
      <c r="AA20" s="4"/>
      <c r="AB20" s="12"/>
      <c r="AC20" s="31"/>
      <c r="AD20" s="31"/>
      <c r="AE20" s="18"/>
      <c r="AF20" s="7"/>
      <c r="AG20" s="32"/>
      <c r="AH20" s="32"/>
      <c r="AI20" s="10"/>
      <c r="AJ20" s="8"/>
      <c r="AK20" s="8"/>
      <c r="AL20" s="8"/>
      <c r="AM20" s="7"/>
      <c r="AN20" s="7"/>
      <c r="AO20" s="7"/>
      <c r="AP20" s="7"/>
      <c r="AQ20" s="8"/>
    </row>
    <row r="21" spans="1:43" x14ac:dyDescent="0.25">
      <c r="A21" s="8"/>
      <c r="B21" s="9"/>
      <c r="C21" s="9"/>
      <c r="D21" s="8"/>
      <c r="E21" s="28"/>
      <c r="G21" s="8"/>
      <c r="H21" s="19"/>
      <c r="I21" s="6"/>
      <c r="J21" s="32"/>
      <c r="N21" s="32"/>
      <c r="O21" s="32"/>
      <c r="P21" s="13"/>
      <c r="Q21" s="13"/>
      <c r="R21" s="5"/>
      <c r="S21" s="31"/>
      <c r="T21" s="11"/>
      <c r="U21" s="35"/>
      <c r="V21" s="8"/>
      <c r="W21" s="8"/>
      <c r="X21" s="8"/>
      <c r="Y21" s="8"/>
      <c r="Z21" s="13"/>
      <c r="AA21" s="4"/>
      <c r="AB21" s="12"/>
      <c r="AC21" s="31"/>
      <c r="AD21" s="31"/>
      <c r="AE21" s="18"/>
      <c r="AF21" s="7"/>
      <c r="AG21" s="32"/>
      <c r="AH21" s="32"/>
      <c r="AI21" s="10"/>
      <c r="AJ21" s="8"/>
      <c r="AK21" s="8"/>
      <c r="AL21" s="8"/>
      <c r="AM21" s="7"/>
      <c r="AN21" s="7"/>
      <c r="AO21" s="7"/>
      <c r="AP21" s="7"/>
      <c r="AQ21" s="8"/>
    </row>
    <row r="22" spans="1:43" x14ac:dyDescent="0.25">
      <c r="R2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E8" r:id="rId1" display="http://www.cegaipslp.org.mx/HV2020Dos.nsf/nombre_de_la_vista/02792DE9DCE0DF1C862585D90012396D/$File/CONTRATO+CD+36.pdf" xr:uid="{341BB244-DB53-4BBD-84F8-141973F196F6}"/>
    <hyperlink ref="AE9" r:id="rId2" display="http://www.cegaipslp.org.mx/HV2020Dos.nsf/nombre_de_la_vista/6E9E0DD9D2F8D048862585D900124A0F/$File/CONTRATO+CD+37.pdf" xr:uid="{2C3C2181-E2F7-46C7-B22D-C6A70A64104C}"/>
    <hyperlink ref="AF8" r:id="rId3" xr:uid="{8CD3A481-BF96-4D8D-AF93-9F025241E655}"/>
    <hyperlink ref="AF9:AF13" r:id="rId4" display="http://www.cegaipslp.org.mx/HV2020Dos.nsf/nombre_de_la_vista/CC78357AD21F9FAF862585D900125730/$File/NO+APLICA.pdf" xr:uid="{BE039D93-CDB5-4BA9-9F95-F0BAEAA7B184}"/>
    <hyperlink ref="AP8" r:id="rId5" xr:uid="{1DC43087-BEE0-4B20-8BD1-BE96E4299F9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2"/>
  <sheetViews>
    <sheetView topLeftCell="A3" workbookViewId="0">
      <selection activeCell="B5" sqref="B5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21" t="s">
        <v>150</v>
      </c>
      <c r="C4" s="21" t="s">
        <v>151</v>
      </c>
      <c r="D4" s="21" t="s">
        <v>152</v>
      </c>
      <c r="E4" s="21" t="s">
        <v>176</v>
      </c>
      <c r="F4" s="22" t="s">
        <v>177</v>
      </c>
      <c r="G4" s="23" t="s">
        <v>165</v>
      </c>
    </row>
    <row r="5" spans="1:7" x14ac:dyDescent="0.25">
      <c r="A5">
        <v>2</v>
      </c>
      <c r="B5" s="21" t="s">
        <v>178</v>
      </c>
      <c r="C5" s="24" t="s">
        <v>179</v>
      </c>
      <c r="D5" s="24" t="s">
        <v>180</v>
      </c>
      <c r="E5" s="21" t="s">
        <v>154</v>
      </c>
      <c r="F5" s="22" t="s">
        <v>155</v>
      </c>
      <c r="G5" s="23" t="s">
        <v>166</v>
      </c>
    </row>
    <row r="6" spans="1:7" x14ac:dyDescent="0.25">
      <c r="A6">
        <v>3</v>
      </c>
      <c r="B6" s="21" t="s">
        <v>160</v>
      </c>
      <c r="C6" s="21" t="s">
        <v>161</v>
      </c>
      <c r="D6" s="21" t="s">
        <v>162</v>
      </c>
      <c r="E6" s="21" t="s">
        <v>164</v>
      </c>
      <c r="F6" s="22" t="s">
        <v>163</v>
      </c>
      <c r="G6" s="23" t="s">
        <v>166</v>
      </c>
    </row>
    <row r="7" spans="1:7" x14ac:dyDescent="0.25">
      <c r="A7">
        <v>4</v>
      </c>
      <c r="B7" s="24" t="s">
        <v>181</v>
      </c>
      <c r="C7" s="24" t="s">
        <v>182</v>
      </c>
      <c r="D7" s="24" t="s">
        <v>183</v>
      </c>
      <c r="E7" s="21" t="s">
        <v>184</v>
      </c>
      <c r="F7" s="21" t="s">
        <v>185</v>
      </c>
      <c r="G7" s="23" t="s">
        <v>166</v>
      </c>
    </row>
    <row r="8" spans="1:7" x14ac:dyDescent="0.25">
      <c r="A8">
        <v>5</v>
      </c>
      <c r="B8" s="24" t="s">
        <v>186</v>
      </c>
      <c r="C8" s="24" t="s">
        <v>180</v>
      </c>
      <c r="D8" s="24" t="s">
        <v>187</v>
      </c>
      <c r="E8" s="24" t="s">
        <v>188</v>
      </c>
      <c r="F8" s="22" t="s">
        <v>189</v>
      </c>
      <c r="G8" s="23" t="s">
        <v>190</v>
      </c>
    </row>
    <row r="9" spans="1:7" x14ac:dyDescent="0.25">
      <c r="A9">
        <v>6</v>
      </c>
      <c r="B9" s="21" t="s">
        <v>191</v>
      </c>
      <c r="C9" s="21" t="s">
        <v>151</v>
      </c>
      <c r="D9" s="21" t="s">
        <v>192</v>
      </c>
      <c r="E9" s="21" t="s">
        <v>193</v>
      </c>
      <c r="F9" s="22" t="s">
        <v>153</v>
      </c>
      <c r="G9" s="23" t="s">
        <v>166</v>
      </c>
    </row>
    <row r="10" spans="1:7" x14ac:dyDescent="0.25">
      <c r="A10">
        <v>7</v>
      </c>
      <c r="B10" s="21" t="s">
        <v>194</v>
      </c>
      <c r="C10" s="24" t="s">
        <v>195</v>
      </c>
      <c r="D10" s="24" t="s">
        <v>196</v>
      </c>
      <c r="E10" s="21" t="s">
        <v>197</v>
      </c>
      <c r="F10" s="22" t="s">
        <v>198</v>
      </c>
      <c r="G10" s="23" t="s">
        <v>166</v>
      </c>
    </row>
    <row r="11" spans="1:7" x14ac:dyDescent="0.25">
      <c r="A11">
        <v>8</v>
      </c>
      <c r="B11" s="21" t="s">
        <v>199</v>
      </c>
      <c r="C11" s="24" t="s">
        <v>200</v>
      </c>
      <c r="D11" s="21"/>
      <c r="E11" s="21" t="s">
        <v>201</v>
      </c>
      <c r="F11" s="22" t="s">
        <v>202</v>
      </c>
      <c r="G11" s="23" t="s">
        <v>166</v>
      </c>
    </row>
    <row r="12" spans="1:7" x14ac:dyDescent="0.25">
      <c r="A12">
        <v>9</v>
      </c>
      <c r="B12" s="21" t="s">
        <v>203</v>
      </c>
      <c r="C12" s="24" t="s">
        <v>204</v>
      </c>
      <c r="D12" s="24" t="s">
        <v>205</v>
      </c>
      <c r="E12" s="21" t="s">
        <v>206</v>
      </c>
      <c r="F12" s="36" t="s">
        <v>207</v>
      </c>
      <c r="G12" s="23" t="s">
        <v>166</v>
      </c>
    </row>
    <row r="13" spans="1:7" x14ac:dyDescent="0.25">
      <c r="A13">
        <v>10</v>
      </c>
      <c r="B13" s="21" t="s">
        <v>208</v>
      </c>
      <c r="C13" s="24" t="s">
        <v>209</v>
      </c>
      <c r="D13" s="21" t="s">
        <v>210</v>
      </c>
      <c r="E13" s="21" t="s">
        <v>211</v>
      </c>
      <c r="F13" s="22" t="s">
        <v>212</v>
      </c>
      <c r="G13" s="23" t="s">
        <v>166</v>
      </c>
    </row>
    <row r="14" spans="1:7" x14ac:dyDescent="0.25">
      <c r="A14">
        <v>11</v>
      </c>
      <c r="B14" s="21" t="s">
        <v>213</v>
      </c>
      <c r="C14" s="24" t="s">
        <v>214</v>
      </c>
      <c r="D14" s="24" t="s">
        <v>215</v>
      </c>
      <c r="E14" s="21" t="s">
        <v>216</v>
      </c>
      <c r="F14" s="22" t="s">
        <v>217</v>
      </c>
      <c r="G14" s="23" t="s">
        <v>166</v>
      </c>
    </row>
    <row r="15" spans="1:7" x14ac:dyDescent="0.25">
      <c r="A15">
        <v>12</v>
      </c>
      <c r="B15" s="21" t="s">
        <v>218</v>
      </c>
      <c r="C15" s="24" t="s">
        <v>182</v>
      </c>
      <c r="D15" s="21"/>
      <c r="E15" s="21"/>
      <c r="F15" s="22"/>
      <c r="G15" s="23"/>
    </row>
    <row r="16" spans="1:7" x14ac:dyDescent="0.25">
      <c r="A16">
        <v>13</v>
      </c>
      <c r="B16" s="21" t="s">
        <v>219</v>
      </c>
      <c r="C16" s="21"/>
      <c r="D16" s="21"/>
      <c r="E16" s="21"/>
      <c r="F16" s="21"/>
      <c r="G16" s="21"/>
    </row>
    <row r="17" spans="1:6" x14ac:dyDescent="0.25">
      <c r="A17">
        <v>14</v>
      </c>
      <c r="B17" s="21" t="s">
        <v>220</v>
      </c>
      <c r="C17" s="24" t="s">
        <v>179</v>
      </c>
      <c r="D17" s="21" t="s">
        <v>221</v>
      </c>
      <c r="E17" s="21"/>
      <c r="F17" s="21"/>
    </row>
    <row r="18" spans="1:6" x14ac:dyDescent="0.25">
      <c r="A18">
        <v>15</v>
      </c>
      <c r="B18" s="21" t="s">
        <v>222</v>
      </c>
      <c r="C18" s="21"/>
      <c r="D18" s="21"/>
      <c r="E18" s="21"/>
      <c r="F18" s="21"/>
    </row>
    <row r="19" spans="1:6" x14ac:dyDescent="0.25">
      <c r="A19">
        <v>16</v>
      </c>
      <c r="B19" s="21" t="s">
        <v>223</v>
      </c>
      <c r="C19" s="24" t="s">
        <v>170</v>
      </c>
      <c r="D19" s="21" t="s">
        <v>171</v>
      </c>
      <c r="E19" s="21" t="s">
        <v>172</v>
      </c>
      <c r="F19" s="21" t="s">
        <v>173</v>
      </c>
    </row>
    <row r="20" spans="1:6" x14ac:dyDescent="0.25">
      <c r="A20">
        <v>17</v>
      </c>
      <c r="B20" s="21" t="s">
        <v>224</v>
      </c>
      <c r="C20" s="21" t="s">
        <v>225</v>
      </c>
      <c r="D20" s="21" t="s">
        <v>226</v>
      </c>
      <c r="E20" s="21" t="s">
        <v>232</v>
      </c>
      <c r="F20" s="21" t="s">
        <v>233</v>
      </c>
    </row>
    <row r="21" spans="1:6" x14ac:dyDescent="0.25">
      <c r="A21">
        <v>18</v>
      </c>
      <c r="B21" s="21" t="s">
        <v>229</v>
      </c>
      <c r="C21" s="21" t="s">
        <v>183</v>
      </c>
      <c r="D21" s="21" t="s">
        <v>230</v>
      </c>
      <c r="E21" s="21" t="s">
        <v>231</v>
      </c>
    </row>
    <row r="22" spans="1:6" x14ac:dyDescent="0.25">
      <c r="A22">
        <v>19</v>
      </c>
      <c r="B22" s="21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234</v>
      </c>
      <c r="C4" s="7" t="s">
        <v>169</v>
      </c>
      <c r="D4" s="3" t="s">
        <v>157</v>
      </c>
      <c r="E4" t="s">
        <v>140</v>
      </c>
    </row>
    <row r="5" spans="1:5" x14ac:dyDescent="0.25">
      <c r="A5">
        <v>2</v>
      </c>
      <c r="B5" t="s">
        <v>234</v>
      </c>
      <c r="C5" s="7"/>
      <c r="D5" s="3"/>
    </row>
    <row r="6" spans="1:5" x14ac:dyDescent="0.25">
      <c r="A6">
        <v>3</v>
      </c>
      <c r="B6" t="s">
        <v>234</v>
      </c>
      <c r="C6" s="18"/>
      <c r="D6" s="3"/>
    </row>
    <row r="7" spans="1:5" x14ac:dyDescent="0.25">
      <c r="A7">
        <v>4</v>
      </c>
      <c r="B7" t="s">
        <v>235</v>
      </c>
      <c r="C7" s="18"/>
      <c r="D7" s="3"/>
    </row>
    <row r="8" spans="1:5" x14ac:dyDescent="0.25">
      <c r="A8" s="28">
        <v>5</v>
      </c>
      <c r="B8" t="s">
        <v>260</v>
      </c>
    </row>
    <row r="9" spans="1:5" x14ac:dyDescent="0.25">
      <c r="A9" s="28">
        <v>6</v>
      </c>
      <c r="B9" t="s">
        <v>234</v>
      </c>
    </row>
    <row r="10" spans="1:5" x14ac:dyDescent="0.25">
      <c r="A10" s="28">
        <v>7</v>
      </c>
    </row>
    <row r="11" spans="1:5" x14ac:dyDescent="0.25">
      <c r="A11" s="28">
        <v>8</v>
      </c>
    </row>
    <row r="12" spans="1:5" x14ac:dyDescent="0.25">
      <c r="A12" s="28">
        <v>9</v>
      </c>
    </row>
    <row r="13" spans="1:5" x14ac:dyDescent="0.25">
      <c r="A13" s="28">
        <v>10</v>
      </c>
    </row>
    <row r="14" spans="1:5" x14ac:dyDescent="0.25">
      <c r="A14" s="28">
        <v>11</v>
      </c>
    </row>
    <row r="15" spans="1:5" x14ac:dyDescent="0.25">
      <c r="A15" s="28">
        <v>12</v>
      </c>
    </row>
    <row r="16" spans="1:5" x14ac:dyDescent="0.25">
      <c r="A16" s="28">
        <v>13</v>
      </c>
    </row>
    <row r="17" spans="1:1" x14ac:dyDescent="0.25">
      <c r="A17" s="28">
        <v>14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158</v>
      </c>
      <c r="C4" t="s">
        <v>158</v>
      </c>
      <c r="D4" t="s">
        <v>158</v>
      </c>
      <c r="E4" s="18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2018-06-16T16:24:59Z</dcterms:created>
  <dcterms:modified xsi:type="dcterms:W3CDTF">2021-06-27T07:39:11Z</dcterms:modified>
</cp:coreProperties>
</file>