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8" i="1"/>
  <c r="G4" i="5"/>
  <c r="U8" i="1" l="1"/>
</calcChain>
</file>

<file path=xl/sharedStrings.xml><?xml version="1.0" encoding="utf-8"?>
<sst xmlns="http://schemas.openxmlformats.org/spreadsheetml/2006/main" count="241" uniqueCount="174">
  <si>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</si>
  <si>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</si>
  <si>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</si>
  <si>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</si>
  <si>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</si>
  <si>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</si>
  <si>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</si>
  <si>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</si>
  <si>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</si>
  <si>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</si>
  <si>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</si>
  <si>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</si>
  <si>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</si>
  <si>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</si>
  <si>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</si>
  <si>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</si>
  <si>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</si>
  <si>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</si>
  <si>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</si>
  <si>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</si>
  <si>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</si>
  <si>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</si>
  <si>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</si>
  <si>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</si>
  <si>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</si>
  <si>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</si>
  <si>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</si>
  <si>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</si>
  <si>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</si>
  <si>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</si>
  <si>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</si>
  <si>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</si>
  <si>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</si>
  <si>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</si>
  <si>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</si>
  <si>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</si>
  <si>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</si>
  <si>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</si>
  <si>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</si>
  <si>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</si>
  <si>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</si>
  <si>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</si>
  <si>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</si>
  <si>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</si>
  <si>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</si>
  <si>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</si>
  <si>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</si>
  <si>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</si>
  <si>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</si>
  <si>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</si>
  <si>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</si>
  <si>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</si>
  <si>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</si>
  <si>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</si>
  <si>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</si>
  <si>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</si>
  <si>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</si>
  <si>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</si>
  <si>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</si>
  <si>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</si>
  <si>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</si>
  <si>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</si>
  <si>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</si>
  <si>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</si>
  <si>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</si>
  <si>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</si>
  <si>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</si>
  <si>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</si>
  <si>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</si>
  <si>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</si>
  <si>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</si>
  <si>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</si>
  <si>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</si>
  <si>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</si>
  <si>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</si>
  <si>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</si>
  <si>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</si>
  <si>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</si>
  <si>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</si>
  <si>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</si>
  <si>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</si>
  <si>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</si>
  <si>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</si>
  <si>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</si>
  <si>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</si>
  <si>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</si>
  <si>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</si>
  <si>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</si>
  <si>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</si>
  <si>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</si>
  <si>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</si>
  <si>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</si>
  <si>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</si>
  <si>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</si>
  <si>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</si>
  <si>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</si>
  <si>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</si>
  <si>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</si>
  <si>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</si>
  <si>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</si>
  <si>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</si>
  <si>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</si>
  <si>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</si>
  <si>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</si>
  <si>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</si>
  <si>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</si>
  <si>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</si>
  <si>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</si>
  <si>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</si>
  <si>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</si>
  <si>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</si>
  <si>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</si>
  <si>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</si>
  <si>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</si>
  <si>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</si>
  <si>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</si>
  <si>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</si>
  <si>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</si>
  <si>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</si>
  <si>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</si>
  <si>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</si>
  <si>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</si>
  <si>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</si>
  <si>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</si>
  <si>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</si>
  <si>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</si>
  <si>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</si>
  <si>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</si>
  <si>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</si>
  <si>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</si>
  <si>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</si>
  <si>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</si>
  <si>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</si>
  <si>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</si>
  <si>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</si>
  <si>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</si>
  <si>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</si>
  <si>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</si>
  <si>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</si>
  <si>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</si>
  <si>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</si>
  <si>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</si>
  <si>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</si>
  <si>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</si>
  <si>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</si>
  <si>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</si>
  <si>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</si>
  <si>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</si>
  <si>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</si>
  <si>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</si>
  <si>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RAMO 33</t>
  </si>
  <si>
    <t>NO APLICA</t>
  </si>
  <si>
    <t>SUPERVISOR DE OBRA</t>
  </si>
  <si>
    <t>PESOS</t>
  </si>
  <si>
    <t>FISM</t>
  </si>
  <si>
    <t>TREJO</t>
  </si>
  <si>
    <t>ZOILA ESPERANZA</t>
  </si>
  <si>
    <t>SALAZAR</t>
  </si>
  <si>
    <t>SATZ59040202Y5</t>
  </si>
  <si>
    <t>AO-DRE01/20</t>
  </si>
  <si>
    <t>REHABILITACION DE COLECTOR GENERAL DE DRENAJE</t>
  </si>
  <si>
    <t>SM-FISM-CAOP-CDSM-DRE01/2020</t>
  </si>
  <si>
    <t>REHABILITACION</t>
  </si>
  <si>
    <t>01 DE MAYO DE 2020</t>
  </si>
  <si>
    <t>31 DE MAYO DE 2020</t>
  </si>
  <si>
    <t>En términos de lo dispuesto por los artículos 36 fracción III y 94 de la ley de obras públicas y servicios relacionados con las mismas del estado San Luís Potosí</t>
  </si>
  <si>
    <t>ZOILA ESPERANZA SALAZAR TREJO</t>
  </si>
  <si>
    <t>COORDINACION DE DESARROLLO SOCIAL MUNICIPAL</t>
  </si>
  <si>
    <t>APLICA</t>
  </si>
  <si>
    <t>TRANSFERENCIA</t>
  </si>
  <si>
    <t>CABECERA MUNICIPAL</t>
  </si>
  <si>
    <t>LA OBRA SE ENCUENTRA EN EJECUCION</t>
  </si>
  <si>
    <t>COORDINACION DE DESARROLLO SOCIAL  MUNICIPAL</t>
  </si>
  <si>
    <t>http://sanmartinchalchicuautla-slp.gob.mx/2018-2021/wp-content/uploads/2020/11/CABECERA-MUNICIPAL-REHABILITACION-DE-COLECTOR-GENERAL-DE-DRENAJE.pdf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</si>
</sst>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3" applyAlignment="1" applyProtection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anmartinchalchicuautla-slp.gob.mx/2018-2021/wp-content/uploads/2020/11/CABECERA-MUNICIPAL-REHABILITACION-DE-COLECTOR-GENERAL-DE-DRENA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45">
      <c r="A8" s="8">
        <v>2020</v>
      </c>
      <c r="B8" s="6" t="s">
        <v>163</v>
      </c>
      <c r="C8" s="6" t="s">
        <v>164</v>
      </c>
      <c r="D8" s="8" t="s">
        <v>109</v>
      </c>
      <c r="E8" s="8" t="s">
        <v>111</v>
      </c>
      <c r="F8" s="8" t="s">
        <v>159</v>
      </c>
      <c r="G8" s="9" t="s">
        <v>165</v>
      </c>
      <c r="H8" s="8"/>
      <c r="I8" s="9" t="s">
        <v>160</v>
      </c>
      <c r="J8" s="8">
        <v>1</v>
      </c>
      <c r="K8" s="9" t="s">
        <v>156</v>
      </c>
      <c r="L8" s="8" t="s">
        <v>157</v>
      </c>
      <c r="M8" s="9" t="s">
        <v>155</v>
      </c>
      <c r="N8" s="8" t="s">
        <v>166</v>
      </c>
      <c r="O8" s="9" t="s">
        <v>158</v>
      </c>
      <c r="P8" s="9" t="s">
        <v>167</v>
      </c>
      <c r="Q8" s="9" t="s">
        <v>167</v>
      </c>
      <c r="R8" s="8" t="s">
        <v>161</v>
      </c>
      <c r="S8" s="11">
        <v>43973</v>
      </c>
      <c r="T8" s="10">
        <v>902671.55</v>
      </c>
      <c r="U8" s="10">
        <f>+T8*1.16</f>
        <v>1047098.998</v>
      </c>
      <c r="V8" s="8" t="s">
        <v>151</v>
      </c>
      <c r="W8" s="8" t="s">
        <v>168</v>
      </c>
      <c r="X8" s="8" t="s">
        <v>153</v>
      </c>
      <c r="Y8" s="8" t="s">
        <v>151</v>
      </c>
      <c r="Z8" s="8" t="s">
        <v>169</v>
      </c>
      <c r="AA8" s="8" t="s">
        <v>162</v>
      </c>
      <c r="AB8" s="13">
        <f>+U8*0.1</f>
        <v>104709.89980000001</v>
      </c>
      <c r="AC8" s="7">
        <v>43974</v>
      </c>
      <c r="AD8" s="7">
        <v>44066</v>
      </c>
      <c r="AE8" s="18" t="s">
        <v>173</v>
      </c>
      <c r="AF8" s="8" t="s">
        <v>151</v>
      </c>
      <c r="AG8" s="8" t="s">
        <v>150</v>
      </c>
      <c r="AH8" s="8" t="s">
        <v>154</v>
      </c>
      <c r="AI8" s="8">
        <v>1</v>
      </c>
      <c r="AJ8" s="8" t="s">
        <v>117</v>
      </c>
      <c r="AK8" s="8" t="s">
        <v>151</v>
      </c>
      <c r="AL8" s="8" t="s">
        <v>152</v>
      </c>
      <c r="AM8" s="8"/>
      <c r="AN8" s="8"/>
      <c r="AO8" s="8" t="s">
        <v>171</v>
      </c>
      <c r="AP8" s="9" t="s">
        <v>171</v>
      </c>
      <c r="AQ8" s="8" t="s">
        <v>172</v>
      </c>
      <c r="AR8" s="7">
        <v>44140</v>
      </c>
      <c r="AS8" s="7">
        <v>44140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J8:AJ182">
      <formula1>Hidden_335</formula1>
    </dataValidation>
  </dataValidations>
  <hyperlinks>
    <hyperlink ref="AE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8" sqref="F8:F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 s="14" customFormat="1" ht="30">
      <c r="A4" s="14">
        <v>1</v>
      </c>
      <c r="B4" s="12" t="s">
        <v>156</v>
      </c>
      <c r="C4" s="8" t="s">
        <v>157</v>
      </c>
      <c r="D4" s="12" t="s">
        <v>155</v>
      </c>
      <c r="E4" s="14" t="s">
        <v>166</v>
      </c>
      <c r="F4" s="14" t="s">
        <v>158</v>
      </c>
      <c r="G4" s="3">
        <f>+'Reporte de Formatos'!U8</f>
        <v>1047098.998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170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2020-11-05T21:21:21Z</dcterms:modified>
</cp:coreProperties>
</file>