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48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8" i="1"/>
  <c r="G4" i="5"/>
  <c r="U8" i="1" l="1"/>
</calcChain>
</file>

<file path=xl/sharedStrings.xml><?xml version="1.0" encoding="utf-8"?>
<sst xmlns="http://schemas.openxmlformats.org/spreadsheetml/2006/main" count="241" uniqueCount="173">
  <si>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</si>
  <si>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</si>
  <si>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</si>
  <si>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</si>
  <si>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</si>
  <si>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</si>
  <si>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</si>
  <si>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</si>
  <si>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</si>
  <si>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</si>
  <si>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</si>
  <si>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</si>
  <si>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</si>
  <si>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</si>
  <si>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</si>
  <si>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</si>
  <si>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</si>
  <si>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</si>
  <si>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</si>
  <si>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</si>
  <si>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</si>
  <si>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</si>
  <si>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</si>
  <si>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</si>
  <si>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</si>
  <si>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</si>
  <si>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</si>
  <si>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</si>
  <si>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</si>
  <si>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</si>
  <si>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</si>
  <si>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</si>
  <si>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</si>
  <si>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</si>
  <si>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</si>
  <si>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</si>
  <si>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</si>
  <si>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</si>
  <si>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</si>
  <si>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</si>
  <si>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</si>
  <si>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</si>
  <si>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</si>
  <si>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</si>
  <si>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</si>
  <si>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</si>
  <si>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</si>
  <si>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</si>
  <si>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</si>
  <si>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</si>
  <si>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</si>
  <si>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</si>
  <si>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</si>
  <si>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</si>
  <si>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</si>
  <si>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</si>
  <si>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</si>
  <si>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</si>
  <si>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</si>
  <si>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</si>
  <si>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</si>
  <si>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</si>
  <si>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</si>
  <si>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</si>
  <si>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</si>
  <si>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</si>
  <si>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</si>
  <si>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</si>
  <si>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</si>
  <si>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</si>
  <si>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</si>
  <si>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</si>
  <si>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</si>
  <si>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</si>
  <si>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</si>
  <si>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</si>
  <si>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</si>
  <si>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</si>
  <si>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</si>
  <si>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</si>
  <si>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</si>
  <si>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</si>
  <si>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</si>
  <si>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</si>
  <si>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</si>
  <si>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</si>
  <si>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</si>
  <si>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</si>
  <si>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</si>
  <si>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</si>
  <si>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</si>
  <si>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</si>
  <si>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</si>
  <si>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</si>
  <si>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</si>
  <si>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</si>
  <si>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</si>
  <si>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</si>
  <si>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</si>
  <si>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</si>
  <si>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</si>
  <si>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</si>
  <si>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</si>
  <si>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</si>
  <si>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</si>
  <si>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</si>
  <si>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</si>
  <si>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</si>
  <si>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</si>
  <si>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</si>
  <si>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</si>
  <si>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</si>
  <si>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</si>
  <si>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</si>
  <si>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</si>
  <si>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</si>
  <si>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</si>
  <si>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</si>
  <si>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</si>
  <si>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</si>
  <si>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</si>
  <si>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</si>
  <si>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</si>
  <si>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</si>
  <si>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</si>
  <si>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</si>
  <si>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</si>
  <si>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</si>
  <si>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</si>
  <si>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</si>
  <si>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</si>
  <si>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</si>
  <si>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</si>
  <si>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</si>
  <si>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</si>
  <si>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</si>
  <si>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</si>
  <si>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</si>
  <si>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</si>
  <si>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</si>
  <si>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</si>
  <si>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</si>
  <si>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</si>
  <si>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</si>
  <si>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</si>
  <si>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</si>
  <si>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</si>
  <si>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</si>
  <si>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</si>
  <si>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</si>
  <si>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</si>
  <si>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RAMO 33</t>
  </si>
  <si>
    <t>NO APLICA</t>
  </si>
  <si>
    <t>SUPERVISOR DE OBRA</t>
  </si>
  <si>
    <t>en términos de lo dispuesto por los artículos 36 fracción III y 94 de la ley de obras públicas y servicios relacionados con las mismas del estado San Luís Potosí</t>
  </si>
  <si>
    <t>PESOS</t>
  </si>
  <si>
    <t>FISM</t>
  </si>
  <si>
    <t>TREJO</t>
  </si>
  <si>
    <t>ZOILA ESPERANZA</t>
  </si>
  <si>
    <t>SALAZAR</t>
  </si>
  <si>
    <t>SATZ59040202Y5</t>
  </si>
  <si>
    <t>REHABILITACION</t>
  </si>
  <si>
    <t>AO-DRE02/20</t>
  </si>
  <si>
    <t>SM-FISM-CAOP-CDSM-DRE02/2020</t>
  </si>
  <si>
    <t>REHABILITACION DE DRENAJE Y REPOSICION DE CONCRETO EN CALLE INDEPENDENCIA LOCALIDAD DE CABECERA MUNICIPAL</t>
  </si>
  <si>
    <t>ZOILA ESPERANZA SALAZAR TREJO</t>
  </si>
  <si>
    <t>COORDINACION DE DESARROLLO SOCIAL MUNICIAPL</t>
  </si>
  <si>
    <t>TRANSFERENCIA</t>
  </si>
  <si>
    <t>CABECERA MUNICIPAL</t>
  </si>
  <si>
    <t>LA OBRA ESTA EN EJECUCION</t>
  </si>
  <si>
    <t>01 DE JULIO DE 2020</t>
  </si>
  <si>
    <t>31 DE JULIO DE 2020</t>
  </si>
  <si>
    <t>NO SE GENERO HIPERVINCULO POR TAMAÑO DE ARCHIVO EXCEDE LO PERMITIDO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</si>
</sst>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[$-80A]d&quot; de &quot;mmmm&quot; de &quot;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>
      <alignment horizontal="center" vertical="center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D3" workbookViewId="0">
      <selection activeCell="AD13" sqref="AD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3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22.8554687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60">
      <c r="A8" s="8">
        <v>2020</v>
      </c>
      <c r="B8" s="6" t="s">
        <v>170</v>
      </c>
      <c r="C8" s="6" t="s">
        <v>171</v>
      </c>
      <c r="D8" s="8" t="s">
        <v>109</v>
      </c>
      <c r="E8" s="8" t="s">
        <v>111</v>
      </c>
      <c r="F8" s="8" t="s">
        <v>162</v>
      </c>
      <c r="G8" s="9" t="s">
        <v>154</v>
      </c>
      <c r="H8" s="8"/>
      <c r="I8" s="9" t="s">
        <v>164</v>
      </c>
      <c r="J8" s="8">
        <v>1</v>
      </c>
      <c r="K8" s="9" t="s">
        <v>158</v>
      </c>
      <c r="L8" s="8" t="s">
        <v>159</v>
      </c>
      <c r="M8" s="9" t="s">
        <v>157</v>
      </c>
      <c r="N8" s="8" t="s">
        <v>165</v>
      </c>
      <c r="O8" s="9" t="s">
        <v>160</v>
      </c>
      <c r="P8" s="9" t="s">
        <v>166</v>
      </c>
      <c r="Q8" s="9" t="s">
        <v>166</v>
      </c>
      <c r="R8" s="8" t="s">
        <v>163</v>
      </c>
      <c r="S8" s="11">
        <v>44031</v>
      </c>
      <c r="T8" s="10">
        <v>1546901.53</v>
      </c>
      <c r="U8" s="10">
        <f t="shared" ref="U8" si="0">+T8*1.16</f>
        <v>1794405.7748</v>
      </c>
      <c r="V8" s="8" t="s">
        <v>152</v>
      </c>
      <c r="W8" s="8" t="s">
        <v>152</v>
      </c>
      <c r="X8" s="8" t="s">
        <v>155</v>
      </c>
      <c r="Y8" s="8" t="s">
        <v>152</v>
      </c>
      <c r="Z8" s="8" t="s">
        <v>167</v>
      </c>
      <c r="AA8" s="8" t="s">
        <v>161</v>
      </c>
      <c r="AB8" s="13">
        <f>+U8*0.1</f>
        <v>179440.57748000001</v>
      </c>
      <c r="AC8" s="7">
        <v>44032</v>
      </c>
      <c r="AD8" s="7">
        <v>44094</v>
      </c>
      <c r="AE8" s="18" t="s">
        <v>172</v>
      </c>
      <c r="AF8" s="8" t="s">
        <v>152</v>
      </c>
      <c r="AG8" s="8" t="s">
        <v>151</v>
      </c>
      <c r="AH8" s="8" t="s">
        <v>156</v>
      </c>
      <c r="AI8" s="8">
        <v>1</v>
      </c>
      <c r="AJ8" s="8" t="s">
        <v>117</v>
      </c>
      <c r="AK8" s="8" t="s">
        <v>152</v>
      </c>
      <c r="AL8" s="8" t="s">
        <v>153</v>
      </c>
      <c r="AM8" s="8"/>
      <c r="AN8" s="8"/>
      <c r="AO8" s="8" t="s">
        <v>169</v>
      </c>
      <c r="AP8" s="8" t="s">
        <v>169</v>
      </c>
      <c r="AQ8" s="8" t="s">
        <v>150</v>
      </c>
      <c r="AR8" s="7">
        <v>44140</v>
      </c>
      <c r="AS8" s="7">
        <v>44140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  <dataValidation type="list" allowBlank="1" showErrorMessage="1" sqref="AJ8:AJ184">
      <formula1>Hidden_335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style="3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s="3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3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4" t="s">
        <v>130</v>
      </c>
    </row>
    <row r="4" spans="1:7" ht="30">
      <c r="A4" s="14">
        <v>1</v>
      </c>
      <c r="B4" s="12" t="s">
        <v>158</v>
      </c>
      <c r="C4" s="8" t="s">
        <v>159</v>
      </c>
      <c r="D4" s="12" t="s">
        <v>157</v>
      </c>
      <c r="E4" s="14" t="s">
        <v>165</v>
      </c>
      <c r="F4" s="14" t="s">
        <v>160</v>
      </c>
      <c r="G4" s="3">
        <f>+'Reporte de Formatos'!U8</f>
        <v>1794405.7748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E7" sqref="E7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168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>
      <selection activeCell="D30" sqref="D30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2018-06-16T16:24:59Z</dcterms:created>
  <dcterms:modified xsi:type="dcterms:W3CDTF">2020-11-05T22:19:17Z</dcterms:modified>
</cp:coreProperties>
</file>