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7665" windowWidth="20490" windowHeight="8130" firstSheet="1" activeTab="1"/>
  </bookViews>
  <sheets>
    <sheet name="Reporte de Formatos" sheetId="1" r:id="rId1"/>
    <sheet name="AGOSTO" sheetId="24" r:id="rId2"/>
  </sheets>
  <calcPr calcId="124519"/>
</workbook>
</file>

<file path=xl/calcChain.xml><?xml version="1.0" encoding="utf-8"?>
<calcChain xmlns="http://schemas.openxmlformats.org/spreadsheetml/2006/main">
  <c r="A4" i="24"/>
  <c r="A5" s="1"/>
  <c r="A6" s="1"/>
  <c r="A7" s="1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22" s="1"/>
  <c r="A23" s="1"/>
  <c r="A24" s="1"/>
  <c r="A25" s="1"/>
  <c r="A26" s="1"/>
  <c r="A27" s="1"/>
  <c r="A28" s="1"/>
  <c r="A29" s="1"/>
  <c r="A30" s="1"/>
  <c r="A31" s="1"/>
  <c r="A32" s="1"/>
  <c r="A33" s="1"/>
  <c r="A34" s="1"/>
  <c r="A35" s="1"/>
  <c r="A36" s="1"/>
  <c r="A37" s="1"/>
  <c r="A38" s="1"/>
  <c r="A39" s="1"/>
  <c r="A40" s="1"/>
  <c r="A41" s="1"/>
  <c r="A42" s="1"/>
  <c r="A43" s="1"/>
  <c r="A44" s="1"/>
  <c r="A45" s="1"/>
  <c r="A46" s="1"/>
  <c r="A47" s="1"/>
  <c r="A48" s="1"/>
  <c r="A49" s="1"/>
  <c r="A50" s="1"/>
  <c r="A51" s="1"/>
  <c r="A52" s="1"/>
  <c r="A53" s="1"/>
  <c r="A54" s="1"/>
  <c r="A55" s="1"/>
  <c r="A56" s="1"/>
  <c r="A57" s="1"/>
  <c r="A58" s="1"/>
  <c r="A59" s="1"/>
  <c r="A60" s="1"/>
  <c r="A61" s="1"/>
  <c r="A62" s="1"/>
  <c r="A64" s="1"/>
  <c r="A65" s="1"/>
  <c r="A66" s="1"/>
  <c r="A67" s="1"/>
  <c r="A68" s="1"/>
  <c r="A69" s="1"/>
  <c r="A70" s="1"/>
  <c r="A71" s="1"/>
  <c r="A72" s="1"/>
  <c r="A73" s="1"/>
  <c r="A74" s="1"/>
  <c r="A75" s="1"/>
  <c r="A76" s="1"/>
  <c r="A77" s="1"/>
  <c r="A78" s="1"/>
  <c r="A79" s="1"/>
  <c r="A80" s="1"/>
  <c r="A81" s="1"/>
  <c r="A82" s="1"/>
  <c r="A83" s="1"/>
  <c r="A84" s="1"/>
  <c r="A85" s="1"/>
  <c r="A86" s="1"/>
  <c r="A87" s="1"/>
  <c r="A88" s="1"/>
  <c r="A89" s="1"/>
  <c r="A90" s="1"/>
  <c r="A91" s="1"/>
  <c r="A92" s="1"/>
  <c r="A93" s="1"/>
  <c r="A94" s="1"/>
  <c r="A95" s="1"/>
  <c r="A96" s="1"/>
  <c r="A97" s="1"/>
  <c r="A98" s="1"/>
  <c r="A99" s="1"/>
  <c r="A100" s="1"/>
  <c r="A101" s="1"/>
  <c r="A102" s="1"/>
  <c r="A103" s="1"/>
  <c r="A104" s="1"/>
  <c r="A105" s="1"/>
  <c r="A106" s="1"/>
  <c r="A107" s="1"/>
  <c r="A108" s="1"/>
  <c r="A109" s="1"/>
  <c r="A110" s="1"/>
  <c r="A111" s="1"/>
  <c r="A112" s="1"/>
  <c r="A113" s="1"/>
  <c r="A114" s="1"/>
  <c r="A115" s="1"/>
  <c r="A116" s="1"/>
  <c r="A117" s="1"/>
  <c r="A118" s="1"/>
  <c r="A119" s="1"/>
  <c r="A120" s="1"/>
  <c r="A122" s="1"/>
  <c r="A123" s="1"/>
  <c r="A124" s="1"/>
  <c r="A125" s="1"/>
  <c r="A126" s="1"/>
  <c r="A127" s="1"/>
  <c r="A128" s="1"/>
  <c r="A129" s="1"/>
  <c r="A130" s="1"/>
  <c r="A131" s="1"/>
  <c r="A132" s="1"/>
  <c r="A133" s="1"/>
  <c r="A134" s="1"/>
  <c r="A135" s="1"/>
  <c r="A136" s="1"/>
  <c r="A137" s="1"/>
  <c r="A138" s="1"/>
  <c r="A139" s="1"/>
  <c r="A140" s="1"/>
  <c r="A141" s="1"/>
  <c r="A142" s="1"/>
  <c r="A143" s="1"/>
  <c r="A144" s="1"/>
  <c r="A145" s="1"/>
  <c r="A146" s="1"/>
  <c r="A147" s="1"/>
  <c r="A148" s="1"/>
  <c r="A149" s="1"/>
  <c r="A150" s="1"/>
  <c r="A151" s="1"/>
  <c r="A152" s="1"/>
  <c r="A153" s="1"/>
  <c r="A154" s="1"/>
  <c r="A155" s="1"/>
  <c r="A156" s="1"/>
  <c r="A157" s="1"/>
  <c r="A158" s="1"/>
  <c r="A159" s="1"/>
  <c r="A160" s="1"/>
  <c r="A161" s="1"/>
  <c r="A162" s="1"/>
  <c r="A163" s="1"/>
  <c r="A164" s="1"/>
  <c r="A165" s="1"/>
  <c r="A166" s="1"/>
  <c r="A167" s="1"/>
  <c r="A168" s="1"/>
  <c r="A169" s="1"/>
  <c r="A170" s="1"/>
  <c r="A171" s="1"/>
  <c r="A172" s="1"/>
  <c r="A173" s="1"/>
  <c r="A174" s="1"/>
  <c r="A175" s="1"/>
  <c r="A176" s="1"/>
  <c r="A177" s="1"/>
  <c r="A178" s="1"/>
  <c r="A179" s="1"/>
  <c r="A180" s="1"/>
  <c r="A181" s="1"/>
  <c r="A182" s="1"/>
  <c r="A183" s="1"/>
  <c r="A184" s="1"/>
  <c r="A185" s="1"/>
  <c r="A186" s="1"/>
  <c r="A187" s="1"/>
  <c r="A188" s="1"/>
  <c r="A189" s="1"/>
  <c r="A190" s="1"/>
  <c r="A191" s="1"/>
  <c r="A192" s="1"/>
  <c r="A193" s="1"/>
  <c r="A194" s="1"/>
  <c r="A195" s="1"/>
  <c r="A196" s="1"/>
  <c r="A197" s="1"/>
  <c r="A198" s="1"/>
  <c r="A199" s="1"/>
  <c r="A200" s="1"/>
  <c r="A201" s="1"/>
  <c r="A202" s="1"/>
  <c r="A203" s="1"/>
  <c r="A204" s="1"/>
  <c r="A205" s="1"/>
  <c r="A206" s="1"/>
  <c r="A207" s="1"/>
  <c r="A208" s="1"/>
  <c r="A209" s="1"/>
  <c r="A210" s="1"/>
  <c r="A211" s="1"/>
  <c r="A212" s="1"/>
  <c r="A213" s="1"/>
  <c r="A214" s="1"/>
  <c r="A215" s="1"/>
  <c r="A216" s="1"/>
  <c r="A217" s="1"/>
  <c r="A218" s="1"/>
  <c r="A219" s="1"/>
  <c r="A220" s="1"/>
  <c r="A221" s="1"/>
  <c r="A222" s="1"/>
  <c r="A223" s="1"/>
  <c r="A224" s="1"/>
  <c r="A225" s="1"/>
  <c r="A226" s="1"/>
  <c r="A227" s="1"/>
  <c r="A228" s="1"/>
  <c r="A229" s="1"/>
  <c r="A230" s="1"/>
  <c r="A231" s="1"/>
  <c r="A232" s="1"/>
  <c r="A233" s="1"/>
  <c r="A234" s="1"/>
  <c r="A235" s="1"/>
  <c r="A236" s="1"/>
  <c r="A237" s="1"/>
  <c r="A238" s="1"/>
  <c r="A239" s="1"/>
  <c r="A240" s="1"/>
  <c r="A241" s="1"/>
  <c r="A242" s="1"/>
  <c r="A243" s="1"/>
  <c r="A244" s="1"/>
  <c r="A245" s="1"/>
  <c r="A246" s="1"/>
  <c r="A247" s="1"/>
  <c r="A248" s="1"/>
  <c r="A249" s="1"/>
  <c r="A250" s="1"/>
  <c r="A251" s="1"/>
  <c r="A252" s="1"/>
  <c r="A253" s="1"/>
  <c r="A254" s="1"/>
  <c r="A255" s="1"/>
  <c r="A256" s="1"/>
  <c r="A257" s="1"/>
  <c r="A258" s="1"/>
  <c r="A259" s="1"/>
  <c r="A260" s="1"/>
  <c r="A261" s="1"/>
  <c r="A262" s="1"/>
  <c r="A263" s="1"/>
  <c r="A264" s="1"/>
  <c r="A265" s="1"/>
  <c r="A266" s="1"/>
  <c r="A267" s="1"/>
  <c r="A268" s="1"/>
  <c r="A269" s="1"/>
  <c r="A270" s="1"/>
  <c r="A271" s="1"/>
  <c r="A272" s="1"/>
  <c r="A273" s="1"/>
  <c r="A274" s="1"/>
  <c r="A275" s="1"/>
  <c r="A276" s="1"/>
  <c r="A277" s="1"/>
  <c r="A278" s="1"/>
  <c r="A279" s="1"/>
  <c r="A280" s="1"/>
  <c r="A281" s="1"/>
  <c r="A282" s="1"/>
  <c r="A283" s="1"/>
  <c r="A284" s="1"/>
  <c r="A285" s="1"/>
  <c r="A287" s="1"/>
  <c r="A288" s="1"/>
  <c r="A290" s="1"/>
  <c r="A291" s="1"/>
  <c r="A292" s="1"/>
  <c r="A293" s="1"/>
  <c r="A294" s="1"/>
  <c r="A295" s="1"/>
  <c r="A296" s="1"/>
  <c r="A297" s="1"/>
  <c r="A298" s="1"/>
  <c r="A299" s="1"/>
  <c r="A300" s="1"/>
  <c r="A301" s="1"/>
  <c r="A302" s="1"/>
  <c r="A303" s="1"/>
  <c r="A304" s="1"/>
  <c r="A305" s="1"/>
  <c r="A306" s="1"/>
  <c r="A307" s="1"/>
  <c r="A308" s="1"/>
  <c r="A309" s="1"/>
  <c r="A310" s="1"/>
  <c r="A311" s="1"/>
  <c r="A312" s="1"/>
  <c r="A314" s="1"/>
  <c r="A315" s="1"/>
  <c r="A316" s="1"/>
  <c r="A317" s="1"/>
  <c r="A318" s="1"/>
  <c r="A319" s="1"/>
  <c r="A320" s="1"/>
  <c r="A321" s="1"/>
  <c r="A322" s="1"/>
  <c r="A323" s="1"/>
  <c r="A324" s="1"/>
  <c r="A325" s="1"/>
  <c r="A326" s="1"/>
  <c r="A327" s="1"/>
  <c r="A329" s="1"/>
  <c r="A330" s="1"/>
  <c r="A331" s="1"/>
  <c r="A332" s="1"/>
  <c r="A333" s="1"/>
  <c r="A334" s="1"/>
  <c r="A336" s="1"/>
  <c r="A337" s="1"/>
  <c r="A338" s="1"/>
  <c r="A339" s="1"/>
</calcChain>
</file>

<file path=xl/sharedStrings.xml><?xml version="1.0" encoding="utf-8"?>
<sst xmlns="http://schemas.openxmlformats.org/spreadsheetml/2006/main" count="716" uniqueCount="703">
  <si>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</si>
  <si>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</si>
  <si>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</si>
  <si>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</si>
  <si>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</si>
  <si>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</si>
  <si>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</si>
  <si>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</si>
  <si>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</si>
  <si>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</si>
  <si>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</si>
  <si>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</si>
  <si>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</si>
  <si>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</si>
  <si>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</si>
  <si>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</si>
  <si>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</si>
  <si>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</si>
  <si>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</si>
  <si>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</si>
  <si>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</si>
  <si>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</si>
  <si>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</si>
  <si>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</si>
  <si>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</si>
  <si>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</si>
  <si>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</si>
  <si>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</si>
  <si>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</si>
  <si>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</si>
  <si>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</si>
  <si>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</si>
  <si>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</si>
  <si>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</si>
  <si>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</si>
  <si>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</si>
  <si>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</si>
  <si>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</si>
  <si>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</si>
  <si>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</si>
  <si>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</si>
  <si>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</si>
  <si>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511.0.0.00.00.0000</t>
  </si>
  <si>
    <t>Servicios Personales</t>
  </si>
  <si>
    <t>511.1.0.00.00.0000</t>
  </si>
  <si>
    <t>Remuneraciones al Personal de Carácter Permanente</t>
  </si>
  <si>
    <t>511.1.0.03.00.0000</t>
  </si>
  <si>
    <t>SUELDOS BASE AL PERSONAL PERMANENTE</t>
  </si>
  <si>
    <t>511.1.0.03.01.0000</t>
  </si>
  <si>
    <t>SUELDO BASE</t>
  </si>
  <si>
    <t>511.1.0.03.02.0000</t>
  </si>
  <si>
    <t>VACACIONES GOZADAS</t>
  </si>
  <si>
    <t>511.1.0.03.04.0000</t>
  </si>
  <si>
    <t>INCAPACIDAD</t>
  </si>
  <si>
    <t>511.1.0.03.05.0000</t>
  </si>
  <si>
    <t>COMPENSACIONES POR SERVICIOS</t>
  </si>
  <si>
    <t>511.1.0.03.06.0000</t>
  </si>
  <si>
    <t>APOYO A LA ECONOMIA FAMILIAR</t>
  </si>
  <si>
    <t>511.2.0.00.00.0000</t>
  </si>
  <si>
    <t>Remuneraciones al Personal de Carácter Transitorio</t>
  </si>
  <si>
    <t>511.2.0.01.00.0000</t>
  </si>
  <si>
    <t>HONORARIOS ASIMILABLES A SALARIOS</t>
  </si>
  <si>
    <t>511.2.0.01.02.0000</t>
  </si>
  <si>
    <t>511.2.0.01.02.0001</t>
  </si>
  <si>
    <t>HONORARIOS ASIMILABLES</t>
  </si>
  <si>
    <t>511.2.0.01.02.0002</t>
  </si>
  <si>
    <t>GASTOS POR CIERRE DE CONTRATO</t>
  </si>
  <si>
    <t>511.2.0.02.00.0000</t>
  </si>
  <si>
    <t>PRACTICAS PROFESIONALES (Retribuciones por servicios de caracter social)</t>
  </si>
  <si>
    <t>511.3.0.00.00.0000</t>
  </si>
  <si>
    <t>Remuneraciones Adicionales y Especiales</t>
  </si>
  <si>
    <t>511.3.0.01.00.0000</t>
  </si>
  <si>
    <t>PRIMAS POR AÑOS DE SERVICIOS EFECTIVOS PRESTADOS</t>
  </si>
  <si>
    <t>511.3.0.01.01.0000</t>
  </si>
  <si>
    <t>PRIMA POR ANTIGÜEDAD</t>
  </si>
  <si>
    <t>511.3.0.01.02.0000</t>
  </si>
  <si>
    <t>QUINQUENIO</t>
  </si>
  <si>
    <t>511.3.0.02.00.0000</t>
  </si>
  <si>
    <t>PRIMAS DE VACACIONES, DOMINICAL Y GRATIFICACIÓN DE FIN DE AÑO</t>
  </si>
  <si>
    <t>511.3.0.02.01.0000</t>
  </si>
  <si>
    <t>PRIMA VACACIONAL</t>
  </si>
  <si>
    <t>511.3.0.02.02.0000</t>
  </si>
  <si>
    <t>PRIMA DOMINICAL</t>
  </si>
  <si>
    <t>511.3.0.02.03.0000</t>
  </si>
  <si>
    <t>AGUINALDO</t>
  </si>
  <si>
    <t>511.3.0.03.00.0000</t>
  </si>
  <si>
    <t>HORAS EXTRAORDINARIAS</t>
  </si>
  <si>
    <t>511.3.0.03.01.0000</t>
  </si>
  <si>
    <t>HORAS EXTRAS</t>
  </si>
  <si>
    <t>511.3.0.03.02.0000</t>
  </si>
  <si>
    <t>DIAS FESTIVOS</t>
  </si>
  <si>
    <t>511.4.0.00.00.0000</t>
  </si>
  <si>
    <t>Seguridad Social</t>
  </si>
  <si>
    <t>511.4.0.04.00.0000</t>
  </si>
  <si>
    <t>APORTACIONES PARA SEGUROS (CUOTAS DE SEGURO DE VIDA)</t>
  </si>
  <si>
    <t>511.5.0.00.00.0000</t>
  </si>
  <si>
    <t>Otras Prestaciones Sociales y Económicas</t>
  </si>
  <si>
    <t>511.5.0.01.00.0000</t>
  </si>
  <si>
    <t>FONDO DE AHORRO ( Cuotas para el fondo de ahorro y fondo de trabajo )</t>
  </si>
  <si>
    <t>511.5.0.03.00.0000</t>
  </si>
  <si>
    <t>PRESTACIONES Y HABERES DE RETIRO</t>
  </si>
  <si>
    <t>511.5.0.03.01.0000</t>
  </si>
  <si>
    <t>BONO ECONOMICO POR ANTIGÜEDAD</t>
  </si>
  <si>
    <t>511.5.0.03.02.0000</t>
  </si>
  <si>
    <t>ESTIMULO ECONOMICO A JUBILADOS</t>
  </si>
  <si>
    <t>511.5.0.03.03.0000</t>
  </si>
  <si>
    <t>PENSIONES Y JUBILACIONES</t>
  </si>
  <si>
    <t>511.5.0.04.00.0000</t>
  </si>
  <si>
    <t>PRESTACIONES CONTRACTUALES</t>
  </si>
  <si>
    <t>511.5.0.04.01.0000</t>
  </si>
  <si>
    <t>PRESTACIONES CONTRACTUALES MENSUALES</t>
  </si>
  <si>
    <t>511.5.0.04.01.0001</t>
  </si>
  <si>
    <t>BECAS</t>
  </si>
  <si>
    <t>511.5.0.04.01.0002</t>
  </si>
  <si>
    <t>VALES DE DESPENSA</t>
  </si>
  <si>
    <t>511.5.0.04.01.0003</t>
  </si>
  <si>
    <t>BONO DE PUNTUALIDAD</t>
  </si>
  <si>
    <t>511.5.0.04.01.0004</t>
  </si>
  <si>
    <t>'5% DE ASISTENCIA</t>
  </si>
  <si>
    <t>511.5.0.04.01.0005</t>
  </si>
  <si>
    <t>AYUDA DE TRANSPORTE</t>
  </si>
  <si>
    <t>511.5.0.04.01.0006</t>
  </si>
  <si>
    <t>REINTEGRACION I.S.R.( Contribuciones a cargo del trabajador pagadas por el patron )</t>
  </si>
  <si>
    <t>511.5.0.04.02.0000</t>
  </si>
  <si>
    <t>PRESTACIONES CONTRACTUALES ANUALES</t>
  </si>
  <si>
    <t>511.5.0.04.02.0001</t>
  </si>
  <si>
    <t>BONO DIA DE LA MADRE</t>
  </si>
  <si>
    <t>511.5.0.04.02.0002</t>
  </si>
  <si>
    <t>BONO VIDA CARA</t>
  </si>
  <si>
    <t>511.5.0.04.02.0003</t>
  </si>
  <si>
    <t>BONO NAVIDEÑO</t>
  </si>
  <si>
    <t>511.5.0.04.02.0004</t>
  </si>
  <si>
    <t>CANASTILLA RECIEN NACIDO</t>
  </si>
  <si>
    <t>511.5.0.04.02.0005</t>
  </si>
  <si>
    <t>AYUDA ESCOLAR</t>
  </si>
  <si>
    <t>511.5.0.04.02.0007</t>
  </si>
  <si>
    <t>DIFUSION DEPORTIVA Y CULTURAL</t>
  </si>
  <si>
    <t>511.5.0.04.02.0013</t>
  </si>
  <si>
    <t>OPTICAS</t>
  </si>
  <si>
    <t>511.5.0.04.02.0014</t>
  </si>
  <si>
    <t>SERVICIO INTEGRAL DE SALUD</t>
  </si>
  <si>
    <t>511.5.0.04.02.0015</t>
  </si>
  <si>
    <t>EXCLUSIONES MEDICAS</t>
  </si>
  <si>
    <t>511.5.0.04.02.0018</t>
  </si>
  <si>
    <t>REGALOS EVENTO DEL SINDICATO</t>
  </si>
  <si>
    <t>511.5.0.04.02.0022</t>
  </si>
  <si>
    <t>SERVICIO DENTAL PERSONAS MORALES</t>
  </si>
  <si>
    <t>511.5.0.04.02.0023</t>
  </si>
  <si>
    <t>OBSEQUIOS DIA DE LA MADRE</t>
  </si>
  <si>
    <t>511.5.0.05.00.0000</t>
  </si>
  <si>
    <t>APOYOS A LA CAPACITACIÓN DE LOS SERVIDORES PÚBLICO (DESARROLLO PERSONAL O PROFESIONAL)</t>
  </si>
  <si>
    <t>511.5.0.06.00.0000</t>
  </si>
  <si>
    <t>OTRAS PRESTACIONES SOCIALES Y ECONÓMICAS</t>
  </si>
  <si>
    <t>511.5.0.06.01.0000</t>
  </si>
  <si>
    <t>QUINTO DOMINGO</t>
  </si>
  <si>
    <t>512.0.0.00.00.0000</t>
  </si>
  <si>
    <t>Materiales y Suministros</t>
  </si>
  <si>
    <t>512.1.0.00.00.0000</t>
  </si>
  <si>
    <t>Materiales de Administración, Emisión de Documentos y Artículos oficiales</t>
  </si>
  <si>
    <t>512.1.0.01.00.0000</t>
  </si>
  <si>
    <t>MATERIALES, ÚTILES Y EQUIPOS MENORES DE OFICINA</t>
  </si>
  <si>
    <t>512.1.0.01.01.0000</t>
  </si>
  <si>
    <t>MATERIALES Y UTILES DE OFICINA</t>
  </si>
  <si>
    <t>512.1.0.04.00.0000</t>
  </si>
  <si>
    <t>MATERIALES, ÚTILES Y EQUIPOS MENORES DE TECNOLOGÍA</t>
  </si>
  <si>
    <t>512.1.0.04.01.0000</t>
  </si>
  <si>
    <t>INSUMOS Y EQUIPOS MENORES EN TECNOLOGIAS DE LA INFORMACION Y COMUNICACIONES</t>
  </si>
  <si>
    <t>512.1.0.05.00.0000</t>
  </si>
  <si>
    <t>MATERIAL IMPRESO E INFORMACIÓN DIGITAL</t>
  </si>
  <si>
    <t>512.1.0.06.00.0000</t>
  </si>
  <si>
    <t>ARTICULOS DE LIMPIEZA</t>
  </si>
  <si>
    <t>512.2.0.00.00.0000</t>
  </si>
  <si>
    <t>Alimentos y Utensilios</t>
  </si>
  <si>
    <t>512.2.0.01.00.0000</t>
  </si>
  <si>
    <t>ALIMENTOS Y UTENSILIOS ( personal )</t>
  </si>
  <si>
    <t>512.2.0.03.00.0000</t>
  </si>
  <si>
    <t>UTENSILIOS PARA EL SERVICIO DE ALIMENTACIÓN</t>
  </si>
  <si>
    <t>512.3.0.00.00.0000</t>
  </si>
  <si>
    <t>Materias Primas y Materiales de Producción y Comercialización</t>
  </si>
  <si>
    <t>512.3.0.06.00.0000</t>
  </si>
  <si>
    <t>PRODUCTOS METÁLICOS Y A BASE DE MINERALES NO METÁLICOS ADQUIRIDOS COMO MATERIA PRIMA</t>
  </si>
  <si>
    <t>512.3.0.09.00.0000</t>
  </si>
  <si>
    <t>MERCANCIAS ADQUIRIDAS PARA SU COMERCIALIZACION</t>
  </si>
  <si>
    <t>512.4.0.00.00.0000</t>
  </si>
  <si>
    <t>Materiales y Artículos de Construcción y de Reparación</t>
  </si>
  <si>
    <t>512.4.0.01.00.0000</t>
  </si>
  <si>
    <t>PRODUCTOS MINERALES NO METÁLICOS</t>
  </si>
  <si>
    <t>512.4.0.02.00.0000</t>
  </si>
  <si>
    <t>CEMENTO Y PRODUCTOS DE CONCRETO</t>
  </si>
  <si>
    <t>512.4.0.03.00.0000</t>
  </si>
  <si>
    <t>CAL, YESO Y PRODUCTOS DE YESO</t>
  </si>
  <si>
    <t>512.4.0.05.00.0000</t>
  </si>
  <si>
    <t>VIDRIO Y PRODUCTOS DE VIDRIO</t>
  </si>
  <si>
    <t>512.4.0.06.00.0000</t>
  </si>
  <si>
    <t>MATERIAL ELÉCTRICO Y ELECTRÓNICO</t>
  </si>
  <si>
    <t>512.4.0.07.00.0000</t>
  </si>
  <si>
    <t>ARTÍCULOS METÁLICOS PARA LA CONSTRUCCIÓN</t>
  </si>
  <si>
    <t>512.4.0.08.00.0000</t>
  </si>
  <si>
    <t>MATERIALES COMPLEMENTARIOS</t>
  </si>
  <si>
    <t>512.4.0.09.00.0000</t>
  </si>
  <si>
    <t>OTROS MATERIALES Y ARTÍCULOS DE CONSTRUCCIÓN Y REPARACION</t>
  </si>
  <si>
    <t>512.5.0.00.00.0000</t>
  </si>
  <si>
    <t>Productos Químicos, Farmacéuticos y de Laboratorio</t>
  </si>
  <si>
    <t>512.5.0.01.00.0000</t>
  </si>
  <si>
    <t>PRODUCTOS QUÍMICOS BÁSICOS</t>
  </si>
  <si>
    <t>512.5.0.01.01.0000</t>
  </si>
  <si>
    <t>POTABILIZACION</t>
  </si>
  <si>
    <t>512.5.0.01.02.0000</t>
  </si>
  <si>
    <t>CLORACION</t>
  </si>
  <si>
    <t>512.5.0.01.03.0000</t>
  </si>
  <si>
    <t>CALIDAD DEL AGUA</t>
  </si>
  <si>
    <t>512.5.0.02.00.0000</t>
  </si>
  <si>
    <t>MATERIALES, ACCESORIOS Y SUMINISTROS DE LABORATORIO</t>
  </si>
  <si>
    <t>512.5.0.02.01.0000</t>
  </si>
  <si>
    <t>EQUIPO DE LABORATORIO</t>
  </si>
  <si>
    <t>512.5.0.02.02.0000</t>
  </si>
  <si>
    <t>FIBRAS SINTÉTICAS, HULES, PLÁSTICOS Y DERIVADOS</t>
  </si>
  <si>
    <t>512.6.0.00.00.0000</t>
  </si>
  <si>
    <t>Combustibles, Lubricantes y Aditivos</t>
  </si>
  <si>
    <t>512.6.0.01.00.0000</t>
  </si>
  <si>
    <t>COMBUSTIBLES, LUBRICANTES Y ADITIVOS</t>
  </si>
  <si>
    <t>512.6.0.01.01.0000</t>
  </si>
  <si>
    <t>GASOLINA</t>
  </si>
  <si>
    <t>512.6.0.01.02.0000</t>
  </si>
  <si>
    <t>GAS</t>
  </si>
  <si>
    <t>512.6.0.01.03.0000</t>
  </si>
  <si>
    <t>ACEITE</t>
  </si>
  <si>
    <t>512.7.0.00.00.0000</t>
  </si>
  <si>
    <t>Vestuario, Blancos, Prendas de Protección y Artículos Deportivos</t>
  </si>
  <si>
    <t>512.7.0.01.00.0000</t>
  </si>
  <si>
    <t>UNIFORMES</t>
  </si>
  <si>
    <t>512.7.0.02.00.0000</t>
  </si>
  <si>
    <t>PRENDAS DE SEGURIDAD Y PROTECCIÓN PERSONAL</t>
  </si>
  <si>
    <t>512.7.0.04.00.0000</t>
  </si>
  <si>
    <t>PRODUCTOS TEXTILES</t>
  </si>
  <si>
    <t>512.9.0.00.00.0000</t>
  </si>
  <si>
    <t>Herramientas, Refacciones y Accesorios Menores</t>
  </si>
  <si>
    <t>512.9.0.01.00.0000</t>
  </si>
  <si>
    <t>HERRAMIENTAS Y REFACCIONES MENORES</t>
  </si>
  <si>
    <t>512.9.0.02.00.0000</t>
  </si>
  <si>
    <t>REFACCIONES Y ACCESORIOS MENORES DE EDIFICIOS</t>
  </si>
  <si>
    <t>512.9.0.03.00.0000</t>
  </si>
  <si>
    <t>REFACCIONES Y ACCESORIOS MENORES DE MOBILIARIO Y EQUIPO DE ADMINISTRACION, EDUCACIONAL Y RECREATIVO</t>
  </si>
  <si>
    <t>512.9.0.04.00.0000</t>
  </si>
  <si>
    <t>REFACCIONES Y ACCESORIOS MENORES DE EQUIPO DE CÓMPUTO Y TECNOLOGIAS DE LA INFORMACION</t>
  </si>
  <si>
    <t>512.9.0.06.00.0000</t>
  </si>
  <si>
    <t>REFACCIONES Y ACCESORIOS MENORES DE EQUIPO DE TRANSPORTE</t>
  </si>
  <si>
    <t>512.9.0.08.00.0000</t>
  </si>
  <si>
    <t>REFACCIONES Y ACCESORIOS MENORES DE MAQUINARIA Y OTROS EQUIPOS</t>
  </si>
  <si>
    <t>512.9.0.09.00.0000</t>
  </si>
  <si>
    <t>REFACCIONES Y ACCESORIOS MENORES OTROS BIENES MUEBLES</t>
  </si>
  <si>
    <t>512.9.0.09.02.0000</t>
  </si>
  <si>
    <t>513.0.0.00.00.0000</t>
  </si>
  <si>
    <t>Servicios Generales</t>
  </si>
  <si>
    <t>513.1.0.00.00.0000</t>
  </si>
  <si>
    <t>Servicios Básicos</t>
  </si>
  <si>
    <t>513.1.0.01.00.0000</t>
  </si>
  <si>
    <t>ENERGÍA ELÉCTRICA</t>
  </si>
  <si>
    <t>513.1.0.01.01.0000</t>
  </si>
  <si>
    <t>SERVICIO DE ENERGIA ELECTRICA</t>
  </si>
  <si>
    <t>513.1.0.03.00.0000</t>
  </si>
  <si>
    <t>AGUA</t>
  </si>
  <si>
    <t>513.1.0.03.01.0000</t>
  </si>
  <si>
    <t>SERVICIO DE AGUA POTABLE</t>
  </si>
  <si>
    <t>513.1.0.04.00.0000</t>
  </si>
  <si>
    <t>TELEFONÍA</t>
  </si>
  <si>
    <t>513.1.0.04.01.0000</t>
  </si>
  <si>
    <t>513.1.0.04.03.0000</t>
  </si>
  <si>
    <t>CELULAR</t>
  </si>
  <si>
    <t>513.1.0.06.00.0000</t>
  </si>
  <si>
    <t>SERVICIOS DE ACCESO DE INTERNET, REDES Y PROCESAMIENTO DE INFORMACION</t>
  </si>
  <si>
    <t>513.1.0.06.02.0000</t>
  </si>
  <si>
    <t>SERVICIO DE CONDUCCION DE SEÑALES ANALOGICAS Y DIGITALES</t>
  </si>
  <si>
    <t>513.1.0.07.00.0000</t>
  </si>
  <si>
    <t>SERVICIOS POSTALES Y TELEGRÁFICOS</t>
  </si>
  <si>
    <t>513.1.0.07.01.0000</t>
  </si>
  <si>
    <t>PAQUETERIA Y CORREO</t>
  </si>
  <si>
    <t>513.2.0.00.00.0000</t>
  </si>
  <si>
    <t>Servicios de Arrendamiento</t>
  </si>
  <si>
    <t>513.2.0.02.00.0000</t>
  </si>
  <si>
    <t>ARRENDAMIENTO DE EDIFICIOS</t>
  </si>
  <si>
    <t>513.2.0.02.02.0000</t>
  </si>
  <si>
    <t>ARRENDAMIENTO PERSONAS FISICAS</t>
  </si>
  <si>
    <t>513.2.0.03.00.0000</t>
  </si>
  <si>
    <t>ARRENDAMIENTO DE MOBILIARIO Y EQUIPO DE ADMINISTRACION, EDUCACIONAL Y RECREATIVO</t>
  </si>
  <si>
    <t>513.2.0.06.00.0000</t>
  </si>
  <si>
    <t>ARRENDAMIENTO MAQUINARIA</t>
  </si>
  <si>
    <t>513.2.0.07.00.0000</t>
  </si>
  <si>
    <t>ARRENDAMIENTO DE ACTIVOS INTANGIBLES</t>
  </si>
  <si>
    <t>513.2.0.09.00.0000</t>
  </si>
  <si>
    <t>OTROS ARRENDAMIENTOS</t>
  </si>
  <si>
    <t>513.3.0.00.00.0000</t>
  </si>
  <si>
    <t>Servicios Profesionales, Científicos y Técnicos y Otros Servicios</t>
  </si>
  <si>
    <t>513.3.0.01.00.0000</t>
  </si>
  <si>
    <t>SERVICIOS LEGALES, DE CONTABILIDAD, AUDITORIA Y RELACIONADOS</t>
  </si>
  <si>
    <t>513.3.0.01.02.0000</t>
  </si>
  <si>
    <t>SERVICIO DE ASESORIA LEGAL</t>
  </si>
  <si>
    <t>513.3.0.01.05.0000</t>
  </si>
  <si>
    <t>SERVICIOS NOTARIALES</t>
  </si>
  <si>
    <t>513.3.0.03.00.0000</t>
  </si>
  <si>
    <t>SERVICIOS DE CONSULTORÍA ADMINISTRATIVA, PROCESOS,</t>
  </si>
  <si>
    <t>513.3.0.03.01.0000</t>
  </si>
  <si>
    <t>ASESORIA EN TECNOLOGIAS DE LA INFORMACIO SIN RETENCION</t>
  </si>
  <si>
    <t>513.3.0.03.01.0003</t>
  </si>
  <si>
    <t>CONSULTORIA ADMINISTRATIVA ( ADMON GRAL, FINANCIERA, ORGANIZACIONAL REC HUM )</t>
  </si>
  <si>
    <t>513.3.0.04.00.0000</t>
  </si>
  <si>
    <t>SERVICIOS DE CAPACITACIÓN (PLAN ANUAL DE CAPACITACION)</t>
  </si>
  <si>
    <t>513.3.0.04.01.0000</t>
  </si>
  <si>
    <t>SERVICIOS DE CAPACITACION SIN RETENCION</t>
  </si>
  <si>
    <t>513.3.0.04.01.0001</t>
  </si>
  <si>
    <t>SERVICIO DE RECLUTAMIENTO Y CAPACITACION</t>
  </si>
  <si>
    <t>513.3.0.05.00.0000</t>
  </si>
  <si>
    <t>SERVICIOS DE INVESTIGACIÓN CIENTÍFICA Y DESARROLLO</t>
  </si>
  <si>
    <t>513.3.0.05.02.0000</t>
  </si>
  <si>
    <t>SERVICIOS DE APOYO ADMINISTRATIVO, TRADUCCIÓN, FOTOCOPIADO E IMPRESION</t>
  </si>
  <si>
    <t>513.3.0.05.02.0003</t>
  </si>
  <si>
    <t>SERVICIO DE FOTOCOPIADO, IMPRESION, ENMICADO,ENGARGOLADO ETC.</t>
  </si>
  <si>
    <t>513.3.0.06.00.0000</t>
  </si>
  <si>
    <t>SERVICIO DE VIGILANCIA</t>
  </si>
  <si>
    <t>513.3.0.07.00.0000</t>
  </si>
  <si>
    <t>SERVICIOS PROFESIONALES, CIENTÍFICOS,TÉCNICOS Y OTROS SERVICIOS</t>
  </si>
  <si>
    <t>513.3.0.07.04.0000</t>
  </si>
  <si>
    <t>SERVICIO DE ANALISIS DE LABORATORIO-SANEAMIENTO</t>
  </si>
  <si>
    <t>513.3.0.07.05.0000</t>
  </si>
  <si>
    <t>AVALUOS</t>
  </si>
  <si>
    <t>513.4.0.00.00.0000</t>
  </si>
  <si>
    <t>Servicios Financieros, Bancarios y Comerciales</t>
  </si>
  <si>
    <t>513.4.0.01.00.0000</t>
  </si>
  <si>
    <t>SERVICIOS FINANCIEROS Y BANCARIOS</t>
  </si>
  <si>
    <t>513.4.0.01.01.0000</t>
  </si>
  <si>
    <t>COMISION BANCARIA</t>
  </si>
  <si>
    <t>513.4.0.01.02.0000</t>
  </si>
  <si>
    <t>COMISIONES VARIAS</t>
  </si>
  <si>
    <t>513.4.0.01.03.0000</t>
  </si>
  <si>
    <t>ADMON.COMISIONES FIDEICOMISO REALITO</t>
  </si>
  <si>
    <t>513.4.0.01.08.0000</t>
  </si>
  <si>
    <t>SEGURO DE BIENES PATRIMONIALES</t>
  </si>
  <si>
    <t>513.4.0.02.00.0000</t>
  </si>
  <si>
    <t>SERVICIOS DE RECAUDACIÓN, TRASLADO Y CUSTODIA DE VALORES</t>
  </si>
  <si>
    <t>513.4.0.02.01.0000</t>
  </si>
  <si>
    <t>TRASLADO DE VALORES</t>
  </si>
  <si>
    <t>513.4.0.02.05.0000</t>
  </si>
  <si>
    <t>FLETES Y MANIOBRAS (REPARTO GRATUITO DE AGUA)</t>
  </si>
  <si>
    <t>513.4.0.02.07.0000</t>
  </si>
  <si>
    <t>FLETES Y MANIOBRAS</t>
  </si>
  <si>
    <t>513.5.0.00.00.0000</t>
  </si>
  <si>
    <t>Servicios de Instalación, Reparación, Mantenimiento y Conservacion</t>
  </si>
  <si>
    <t>513.5.0.01.00.0000</t>
  </si>
  <si>
    <t>CONSERVACIÓN Y MANTENIMIENTO MENOR DE INMUEBLES</t>
  </si>
  <si>
    <t>513.5.0.01.02.0000</t>
  </si>
  <si>
    <t>MEJORAS A LOCALES ARRENDADOS</t>
  </si>
  <si>
    <t>513.5.0.01.04.0000</t>
  </si>
  <si>
    <t>CONSERVACION Y MANTTO MENOR DE INMUEBLES</t>
  </si>
  <si>
    <t>513.5.0.02.00.0000</t>
  </si>
  <si>
    <t>INSTALACIÓN, REPARACIÓN Y MANTENIMIENTO DE MOBILIARIO DE ADMINISTRACION, EDUCACIONAL Y RECREATIVO</t>
  </si>
  <si>
    <t>513.5.0.02.01.0000</t>
  </si>
  <si>
    <t>EQUIPO DE OFICINA</t>
  </si>
  <si>
    <t>513.5.0.03.00.0000</t>
  </si>
  <si>
    <t>INSTALACIÓN, REPARACIÓN Y MANTENIMIENTO DE EQUIPO</t>
  </si>
  <si>
    <t>513.5.0.03.02.0000</t>
  </si>
  <si>
    <t>EQUIPO DE RADIOCOMUNICACIÓN</t>
  </si>
  <si>
    <t>513.5.0.05.00.0000</t>
  </si>
  <si>
    <t>REPARACIÓN Y MANTENIMIENTO DE EQUIPO DE TRANSPORTE</t>
  </si>
  <si>
    <t>513.5.0.05.01.0000</t>
  </si>
  <si>
    <t>EQUIPO DE TRANSPORTE</t>
  </si>
  <si>
    <t>513.5.0.07.00.0000</t>
  </si>
  <si>
    <t>INSTALACIÓN, REPARACIÓN Y MANTENIMIENTO DE MAQUINARIA, OTROS EQUIPOS Y HERRAMIENTAS</t>
  </si>
  <si>
    <t>513.5.0.07.01.0000</t>
  </si>
  <si>
    <t>MAQUINARIA Y EQUIPO</t>
  </si>
  <si>
    <t>513.5.0.08.00.0000</t>
  </si>
  <si>
    <t>SERVICIOS DE LIMPIEZA Y MANEJO DE DESECHOS</t>
  </si>
  <si>
    <t>513.5.0.08.01.0000</t>
  </si>
  <si>
    <t>SERVICIO DE LIMPIEZA</t>
  </si>
  <si>
    <t>513.5.0.08.03.0000</t>
  </si>
  <si>
    <t>SERVICIO DE RECOLECCION Y TRANSPORTE DE LODOS PRODUCTO DE POTABILIZACION</t>
  </si>
  <si>
    <t>513.5.0.09.00.0000</t>
  </si>
  <si>
    <t>SERVICIOS DE JARDINERÍA Y FUMIGACIÓN</t>
  </si>
  <si>
    <t>513.6.0.00.00.0000</t>
  </si>
  <si>
    <t>Servicios de Comunicación Social y Publicidad</t>
  </si>
  <si>
    <t>513.6.0.01.00.0000</t>
  </si>
  <si>
    <t>PUBLICACIONES</t>
  </si>
  <si>
    <t>513.6.0.03.00.0000</t>
  </si>
  <si>
    <t>SERVICIOS DE IMPRESIÓN Y REPRODUCCIÓN</t>
  </si>
  <si>
    <t>513.6.0.04.00.0000</t>
  </si>
  <si>
    <t>CULTURA DEL AGUA</t>
  </si>
  <si>
    <t>513.6.0.04.01.0000</t>
  </si>
  <si>
    <t>PUBLICIDAD EN RADIO</t>
  </si>
  <si>
    <t>513.6.0.04.04.0000</t>
  </si>
  <si>
    <t>PUBLICIDAD EN TELEVISION</t>
  </si>
  <si>
    <t>513.6.0.04.06.0000</t>
  </si>
  <si>
    <t>PROGRAMA CULTURA DEL AGUA</t>
  </si>
  <si>
    <t>513.6.0.04.07.0000</t>
  </si>
  <si>
    <t>MONITOREO DE MEDIOS IMPRESOS</t>
  </si>
  <si>
    <t>513.6.0.04.09.0000</t>
  </si>
  <si>
    <t>DISEÑO Y DESRROLLO DE CAMPAÑAS</t>
  </si>
  <si>
    <t>513.6.0.06.00.0000</t>
  </si>
  <si>
    <t>SERVICIOS DE CREATIVIDAD, PREPRODUCCIÓN Y PRODUCCION DE PUBLICIDAD, EXCEPTO INTERNET</t>
  </si>
  <si>
    <t>513.6.0.10.00.0000</t>
  </si>
  <si>
    <t>OTROS SERVICIOS DE INFORMACIÓN</t>
  </si>
  <si>
    <t>513.6.0.10.01.0000</t>
  </si>
  <si>
    <t>CUOTAS Y SUSCRIPCIONES</t>
  </si>
  <si>
    <t>513.6.0.10.02.0000</t>
  </si>
  <si>
    <t>513.7.0.00.00.0000</t>
  </si>
  <si>
    <t>Servicios de Traslado y Viáticos</t>
  </si>
  <si>
    <t>513.7.0.01.00.0000</t>
  </si>
  <si>
    <t>PASAJES AÉREOS</t>
  </si>
  <si>
    <t>513.7.0.02.00.0000</t>
  </si>
  <si>
    <t>PASAJES TERRESTRES</t>
  </si>
  <si>
    <t>513.7.0.05.00.0000</t>
  </si>
  <si>
    <t>VIÁTICOS EN EL PAÍS</t>
  </si>
  <si>
    <t>513.7.0.05.01.0000</t>
  </si>
  <si>
    <t>VIÁTICOS EN EL PAIS</t>
  </si>
  <si>
    <t>513.7.0.09.00.0000</t>
  </si>
  <si>
    <t>OTROS SERVICIOS DE TRASLADO Y HOSPEDAJE</t>
  </si>
  <si>
    <t>513.7.0.09.04.0000</t>
  </si>
  <si>
    <t>PENSIONES, ESTACIONAMIENTOS, TRASLADOS</t>
  </si>
  <si>
    <t>513.8.0.00.00.0000</t>
  </si>
  <si>
    <t>Servicios Oficiales</t>
  </si>
  <si>
    <t>513.8.0.01.00.0000</t>
  </si>
  <si>
    <t>GASTOS DE CEREMONIAL</t>
  </si>
  <si>
    <t>513.8.0.01.01.0000</t>
  </si>
  <si>
    <t>ACTOS Y CEREMONIAS OFICIALES</t>
  </si>
  <si>
    <t>513.8.0.01.03.0000</t>
  </si>
  <si>
    <t>EVENTOS SINDICATO</t>
  </si>
  <si>
    <t>513.8.0.02.00.0000</t>
  </si>
  <si>
    <t>GASTOS DE ORDEN SOCIAL Y CULTURAL</t>
  </si>
  <si>
    <t>513.8.0.05.00.0000</t>
  </si>
  <si>
    <t>GASTOS DE REPRESENTACIÓN</t>
  </si>
  <si>
    <t>513.8.0.05.01.0000</t>
  </si>
  <si>
    <t>GASTOS DE REPRESENTACION</t>
  </si>
  <si>
    <t>513.9.0.00.00.0000</t>
  </si>
  <si>
    <t>Otros Servicios Generales</t>
  </si>
  <si>
    <t>513.9.0.01.00.0000</t>
  </si>
  <si>
    <t>SERVICIOS FUNERARIOS Y DE CEMENTERIOS</t>
  </si>
  <si>
    <t>513.9.0.01.00.0001</t>
  </si>
  <si>
    <t>513.9.0.02.00.0000</t>
  </si>
  <si>
    <t>IMPUESTOS Y DERECHOS</t>
  </si>
  <si>
    <t>513.9.0.02.01.0000</t>
  </si>
  <si>
    <t>513.9.0.02.01.0002</t>
  </si>
  <si>
    <t>DERECHOS DE EXTRACCION C.N.A.</t>
  </si>
  <si>
    <t>513.9.0.02.01.0003</t>
  </si>
  <si>
    <t>DERECHOS DE DESCARGAS RESIDUALES</t>
  </si>
  <si>
    <t>513.9.0.02.01.0004</t>
  </si>
  <si>
    <t>OTROS IMPUESTOS Y DERECHOS</t>
  </si>
  <si>
    <t>513.9.0.02.02.0000</t>
  </si>
  <si>
    <t>TENENCIAS Y CANJE DE PLACAS DE VEHÍCULOS OFICIALES</t>
  </si>
  <si>
    <t>513.9.0.02.02.0001</t>
  </si>
  <si>
    <t>TENENCIAS Y PLACAS</t>
  </si>
  <si>
    <t>513.9.0.04.00.0000</t>
  </si>
  <si>
    <t>SENTENCIAS Y RESOLUCIONES POR AUTORIDAD COMPETENTE</t>
  </si>
  <si>
    <t>513.9.0.04.01.0000</t>
  </si>
  <si>
    <t>513.9.0.05.00.0000</t>
  </si>
  <si>
    <t>PENAS, MULTAS, ACCESORIOS Y ACTUALIZACIONES</t>
  </si>
  <si>
    <t>513.9.0.05.02.0000</t>
  </si>
  <si>
    <t>RECARGOS C.N.A.</t>
  </si>
  <si>
    <t>513.9.0.05.03.0000</t>
  </si>
  <si>
    <t>ACTUALIZACIONES C.N.A.</t>
  </si>
  <si>
    <t>513.9.0.06.00.0000</t>
  </si>
  <si>
    <t>OTROS GASTOS POR RESPONSABILIDADES</t>
  </si>
  <si>
    <t>513.9.0.07.00.0000</t>
  </si>
  <si>
    <t>IMPUESTO SOBRE NOMINA</t>
  </si>
  <si>
    <t>513.9.0.07.01.0000</t>
  </si>
  <si>
    <t>'2.5% EROGACIONES POR REMUNERACION AL TRABAJO PERSONAL</t>
  </si>
  <si>
    <t>513.9.0.08.00.0000</t>
  </si>
  <si>
    <t>OTROS SERVICIOS GENERALES</t>
  </si>
  <si>
    <t>513.9.0.08.01.0000</t>
  </si>
  <si>
    <t>CONSERVACION Y MANTENIMIENTO AGUA POTABLE</t>
  </si>
  <si>
    <t>513.9.0.08.01.0001</t>
  </si>
  <si>
    <t>SERVICIO Y SUMINISTRO DE AGUA</t>
  </si>
  <si>
    <t>513.9.0.08.01.0002</t>
  </si>
  <si>
    <t>MANTENIMIENTO A PLANTA POTABILIZADORA</t>
  </si>
  <si>
    <t>513.9.0.08.01.0005</t>
  </si>
  <si>
    <t>MANTENIMIENTO ELECTRICO</t>
  </si>
  <si>
    <t>513.9.0.08.01.0025</t>
  </si>
  <si>
    <t>513.9.0.08.01.0026</t>
  </si>
  <si>
    <t>T3 VOLUMEN DE AGUA EN BLOQUE (REALITO)</t>
  </si>
  <si>
    <t>513.9.0.08.02.0000</t>
  </si>
  <si>
    <t>CONSERVACION Y MANTENIMIENTO DE ALCANTARILLADO</t>
  </si>
  <si>
    <t>513.9.0.08.02.0001</t>
  </si>
  <si>
    <t>MANTENIMIENTO A LA RED DE DRENAJE</t>
  </si>
  <si>
    <t>513.9.0.08.02.0004</t>
  </si>
  <si>
    <t>TRATAMIENTO DE AGUAS RESIDUALES PLANTA TENORIO</t>
  </si>
  <si>
    <t>513.9.0.08.02.0005</t>
  </si>
  <si>
    <t>SERV.OP. Y MTTO. PLANTAS TRATAM. TANGAMANGA I,II PLANTA NTE. EL CARCAMO</t>
  </si>
  <si>
    <t>559.0.0.00.00.0000</t>
  </si>
  <si>
    <t>Otros Gastos</t>
  </si>
  <si>
    <t>559.9.0.00.00.0000</t>
  </si>
  <si>
    <t>Otros Gastos Varios</t>
  </si>
  <si>
    <t>559.9.0.06.00.0000</t>
  </si>
  <si>
    <t>DIFERENCIAS POR REDONDEO</t>
  </si>
  <si>
    <t>559.9.0.10.00.0000</t>
  </si>
  <si>
    <t>OTROS GASTOS VARIOS</t>
  </si>
  <si>
    <t>528.0.0.00.00.0000</t>
  </si>
  <si>
    <t>528.1.0.00.00.0000</t>
  </si>
  <si>
    <t>Donativos a Instituciones sin Fines de Lucro</t>
  </si>
  <si>
    <t>124.0.0.00.00.0000</t>
  </si>
  <si>
    <t>Bienes Muebles</t>
  </si>
  <si>
    <t>124.1.0.00.00.0000</t>
  </si>
  <si>
    <t>Mobiliario y Equipo de Administración</t>
  </si>
  <si>
    <t>124.1.1.00.00.0000</t>
  </si>
  <si>
    <t>Muebles de Oficina y Estantería</t>
  </si>
  <si>
    <t>124.1.3.00.00.0000</t>
  </si>
  <si>
    <t>Equipo de Cómputo y de Tecnologías de la Información</t>
  </si>
  <si>
    <t>124.2.0.00.00.0000</t>
  </si>
  <si>
    <t>Mobiliario y Equipo Educacional y Recreativo</t>
  </si>
  <si>
    <t>124.2.3.00.00.0000</t>
  </si>
  <si>
    <t>Cámaras Fotográficas y de Video</t>
  </si>
  <si>
    <t>124.4.0.00.00.0000</t>
  </si>
  <si>
    <t>Equipo de Transporte</t>
  </si>
  <si>
    <t>124.4.1.00.00.0000</t>
  </si>
  <si>
    <t>Automóviles y Equipo Terrestre</t>
  </si>
  <si>
    <t>124.4.9.00.00.0000</t>
  </si>
  <si>
    <t>Otros Equipos de Transporte</t>
  </si>
  <si>
    <t>124.6.0.00.00.0000</t>
  </si>
  <si>
    <t>Maquinaria, Otros Equipos y Herramientas</t>
  </si>
  <si>
    <t>124.6.2.00.00.0000</t>
  </si>
  <si>
    <t>Maquinaria y Equipo Industrial</t>
  </si>
  <si>
    <t>124.6.9.00.00.0000</t>
  </si>
  <si>
    <t>Otros Equipos</t>
  </si>
  <si>
    <t>124.6.9.01.00.0000</t>
  </si>
  <si>
    <t>EQUIPO DE CLORACION</t>
  </si>
  <si>
    <t>123.0.0.00.00.0000</t>
  </si>
  <si>
    <t>Bienes Inmuebles, Infraestructura y Construcciones en Proceso</t>
  </si>
  <si>
    <t>123.5.0.00.00.0000</t>
  </si>
  <si>
    <t>Construcciones en Proceso en Bienes de Dominio Público</t>
  </si>
  <si>
    <t>123.5.3.00.00.0000</t>
  </si>
  <si>
    <t>Construcción de Obras para el Abastecimiento de Agua, Petról</t>
  </si>
  <si>
    <t>123.5.3.02.00.0000</t>
  </si>
  <si>
    <t>PRODDER</t>
  </si>
  <si>
    <t>123.5.3.03.00.0000</t>
  </si>
  <si>
    <t>PROSANEAR</t>
  </si>
  <si>
    <t>123.5.3.04.00.0000</t>
  </si>
  <si>
    <t>RECURSOS PROPIOS</t>
  </si>
  <si>
    <t>123.5.3.09.00.0000</t>
  </si>
  <si>
    <t>PROGRAMA DE AGUA POTABLE, ALCANTARILLADO Y SANEAMIENTO (PROAGUA)</t>
  </si>
  <si>
    <t>123.5.3.09.01.0000</t>
  </si>
  <si>
    <t>123.5.3.10.00.0000</t>
  </si>
  <si>
    <t>TRATAMIENTO DE AGUAS RESIDUALES ( PROSAN )</t>
  </si>
  <si>
    <t>123.5.3.10.01.0000</t>
  </si>
  <si>
    <t>542.0.0.00.00.0000</t>
  </si>
  <si>
    <t>Comisiones de la Deuda Pública</t>
  </si>
  <si>
    <t>542.1.0.00.00.0000</t>
  </si>
  <si>
    <t>Comisiones de la Deuda Pública Interna</t>
  </si>
  <si>
    <t>542.1.0.01.00.0000</t>
  </si>
  <si>
    <t>COMISIONES DE LA DEUDA PÚBLICA INTERNA</t>
  </si>
  <si>
    <t>931.0.0.00.00.0000</t>
  </si>
  <si>
    <t>ADEUDOS DE EJERCICIOS FISCALES ANTERIORES (AD)</t>
  </si>
  <si>
    <t>Total del Gasto</t>
  </si>
  <si>
    <t>RECURSOS FINANCEIROS , CONTABILIDAD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</si>
  <si>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</si>
  <si>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</si>
  <si>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</si>
  <si>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</si>
  <si>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</si>
  <si>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PUBLICA</t>
  </si>
  <si>
    <t>Donativos</t>
  </si>
  <si>
    <t>APARTADO URBANO ( APAUR )</t>
  </si>
  <si>
    <t>PROSAN</t>
  </si>
  <si>
    <t>512.5.0.01.04.0000</t>
  </si>
  <si>
    <t>FERTILIZANTES, PESTICIDAS Y OTROS AGROQUÍMICOS</t>
  </si>
  <si>
    <t>511.5.0.04.02.0011</t>
  </si>
  <si>
    <t>MEDICINAS</t>
  </si>
  <si>
    <t>513.3.0.04.01.0002</t>
  </si>
  <si>
    <t>SERVICIO DE ASESORIA TECNICA</t>
  </si>
  <si>
    <t>513.6.0.08.00.0000</t>
  </si>
  <si>
    <t>SERVICIOS DE LA INDUSTRIA FÍLMICA, DEL SONIDO Y DEL VIDEO</t>
  </si>
  <si>
    <t>559.9.0.07.00.0000</t>
  </si>
  <si>
    <t>SERVICIO DE GRUA</t>
  </si>
  <si>
    <t>123.5.3.03.06.0000</t>
  </si>
  <si>
    <t>PROGRAMA PROSANEAR</t>
  </si>
  <si>
    <t>512.5.0.02.03.0000</t>
  </si>
  <si>
    <t>OTROS PRODUCTOS QUÍMICOS</t>
  </si>
  <si>
    <t>TRADICIONAL (TELEFONO)</t>
  </si>
  <si>
    <t>513.2.0.05.00.0000</t>
  </si>
  <si>
    <t>ARRENDAMIENTO DE EQUIPO DE TRANSPORTE</t>
  </si>
  <si>
    <t>513.3.0.04.02.0000</t>
  </si>
  <si>
    <t>SERVICIOS DE CAPACITACION CON RETENCION</t>
  </si>
  <si>
    <t>513.3.0.04.02.0001</t>
  </si>
  <si>
    <t>513.4.0.01.11.0000</t>
  </si>
  <si>
    <t>COMISIONES POR FINANCIAMIENTO A USUARIOS</t>
  </si>
  <si>
    <t>513.4.0.02.06.0000</t>
  </si>
  <si>
    <t>COMISIONES POR COBRO DE RECIBOS DE AGUA</t>
  </si>
  <si>
    <t>513.4.0.03.00.0000</t>
  </si>
  <si>
    <t>SERVICIOS FINANCIEROS, BANCARIOS Y COMERCIALES INTEGRALES</t>
  </si>
  <si>
    <t>513.4.0.03.02.0000</t>
  </si>
  <si>
    <t>GASTOS DE EMISION DE POLIZAS</t>
  </si>
  <si>
    <t>513.4.0.04.00.0000</t>
  </si>
  <si>
    <t>SERVICIOS DE COBRANZA, INVESTIGACIÓN CREDITICIA Y SIMILAR</t>
  </si>
  <si>
    <t>513.4.0.04.01.0000</t>
  </si>
  <si>
    <t>COMISIONES POR RECUPERACION DE CARTERA</t>
  </si>
  <si>
    <t>513.5.0.03.01.0000</t>
  </si>
  <si>
    <t>EQUIPO DE COMPUTO</t>
  </si>
  <si>
    <t>513.5.0.03.03.0000</t>
  </si>
  <si>
    <t>TECNOLOGIAS DE LA INFORMACION</t>
  </si>
  <si>
    <t>513.5.0.08.04.0000</t>
  </si>
  <si>
    <t>MANTENIMIENTO DE LIMPIEZA A LOS CARCAMOS PLUVIALES</t>
  </si>
  <si>
    <t>513.6.0.05.00.0000</t>
  </si>
  <si>
    <t>DIFUSIÓN POR RADIO, TELEVISIÓN Y OTROS MEDIOS DE MENSAJES COMERCIALES PARA PROMOVER LA VENTA DE BIENES O SERVICIOS</t>
  </si>
  <si>
    <t>PERSONAL PERMANENTE LAUDOS LABORALES</t>
  </si>
  <si>
    <t>513.9.0.04.02.0000</t>
  </si>
  <si>
    <t>OTRAS INDEMNIZACIONES NO LABORALES</t>
  </si>
  <si>
    <t>513.9.0.04.02.0001</t>
  </si>
  <si>
    <t>GASTOS A TERCEROS (EXPEDIENTE 10/III/2016 )</t>
  </si>
  <si>
    <t>513.9.0.04.02.0004</t>
  </si>
  <si>
    <t>EXPEDIENTES ADMINISTRATIVOS (CONSUMOS DE AGUA)</t>
  </si>
  <si>
    <t>513.9.0.05.01.0000</t>
  </si>
  <si>
    <t>MULTAS E INFRACCIONES</t>
  </si>
  <si>
    <t>513.9.0.05.08.0000</t>
  </si>
  <si>
    <t>CARGA FINANCIERA PRODDER 2018</t>
  </si>
  <si>
    <t>513.9.0.08.01.0010</t>
  </si>
  <si>
    <t>REPARTO GRATUITO DE AGUA</t>
  </si>
  <si>
    <t>T2 GASTOS DE OPERACION FUNCIONAMIENTO DEL SISTEMA ACUEDUCTO (REALITO)</t>
  </si>
  <si>
    <t>513.9.0.08.01.0027</t>
  </si>
  <si>
    <t>SERVICIOS DE PLOMERIA (POR TERCEROS)</t>
  </si>
  <si>
    <t>513.9.0.08.02.0007</t>
  </si>
  <si>
    <t>CONTRAPRESTACION TRATAMIENTO DE AGUAS RESIDUALES EL MORRO</t>
  </si>
  <si>
    <t>124.1.9.00.00.0000</t>
  </si>
  <si>
    <t>Otros Mobiliarios y Equipos de Administración</t>
  </si>
  <si>
    <t>124.6.4.00.00.0000</t>
  </si>
  <si>
    <t>Sistemas de Aire Acondicionado, Calefacción y de Refrigeración</t>
  </si>
  <si>
    <t>124.6.5.00.00.0000</t>
  </si>
  <si>
    <t>Equipo de Comunicación y Telecomunicación</t>
  </si>
  <si>
    <t>124.6.6.00.00.0000</t>
  </si>
  <si>
    <t>Equipos de Generación Eléctrica, Aparatos y Accesorios Eléct</t>
  </si>
  <si>
    <t>124.6.7.00.00.0000</t>
  </si>
  <si>
    <t>Herramientas y Máquinas-Herramienta</t>
  </si>
  <si>
    <t>PARTICIPACIONES Y APORTACIONES</t>
  </si>
  <si>
    <t>532.0.0.00.00.0000</t>
  </si>
  <si>
    <t>Aportaciones</t>
  </si>
  <si>
    <t>532.2.0.00.00.0000</t>
  </si>
  <si>
    <t>Aportaciones de las Entidades Federativas a los Municipios</t>
  </si>
  <si>
    <t>532.2.0.02.00.0000</t>
  </si>
  <si>
    <t>PROGRAMA CULTURA DEL AGUA EJERCICIO 2020</t>
  </si>
  <si>
    <t>512.9.0.09.01.0000</t>
  </si>
  <si>
    <t>ACTIVOS DE BAJO VALOR</t>
  </si>
  <si>
    <t>513.5.0.01.05.0000</t>
  </si>
  <si>
    <t>MANTENIMIENTO ELECTRICO A PLANTA POTABILIZADORA</t>
  </si>
  <si>
    <t>513.9.0.04.01.0001</t>
  </si>
  <si>
    <t>SUELDOS</t>
  </si>
  <si>
    <t>513.9.0.04.01.0002</t>
  </si>
  <si>
    <t>513.9.0.04.01.0003</t>
  </si>
  <si>
    <t>VACACIONES</t>
  </si>
  <si>
    <t>513.9.0.04.01.0004</t>
  </si>
  <si>
    <t>513.9.0.04.01.0006</t>
  </si>
  <si>
    <t>INDEMNIZACIONES</t>
  </si>
  <si>
    <t>559.9.0.05.00.0000</t>
  </si>
  <si>
    <t>INDEMNIZACION DAÑO PATRIMONIAL</t>
  </si>
  <si>
    <t>511.5.0.04.02.0016</t>
  </si>
  <si>
    <t>INSTRUMENTOS DE REHABILITACIÓN</t>
  </si>
  <si>
    <t>512.1.0.07.00.0000</t>
  </si>
  <si>
    <t>MATERIALES Y ÚTILES DE ENSEÑANZA</t>
  </si>
  <si>
    <t>512.7.0.03.00.0000</t>
  </si>
  <si>
    <t>ARTÍCULOS DEPORTIVOS</t>
  </si>
  <si>
    <t>512.9.0.05.00.0000</t>
  </si>
  <si>
    <t>REFACCIONES Y ACCESORIOS MENORES DE EQUIPO E INSTRUMENTAL MEDICO Y DE LABORATORIO</t>
  </si>
  <si>
    <t>513.3.0.07.06.0000</t>
  </si>
  <si>
    <t>OTROS SERVICIOS PROFESIONALES</t>
  </si>
  <si>
    <t>123.6.0.00.00.0000</t>
  </si>
  <si>
    <t>Construcciones en Proceso en Bienes Propios</t>
  </si>
  <si>
    <t>123.6.3.01.00.0000</t>
  </si>
  <si>
    <t>RECURSO PROPIO</t>
  </si>
  <si>
    <t>SERVICIOS PERSONALES</t>
  </si>
  <si>
    <t>513.4.0.02.04.0000</t>
  </si>
  <si>
    <t>ALMACENAJE, ENVASE Y EMBALAJE</t>
  </si>
  <si>
    <t>513.5.0.08.05.0000</t>
  </si>
  <si>
    <t>BOMBEO DE FOSAS SEPTICAS</t>
  </si>
  <si>
    <t>123.6.3.00.00.0000</t>
  </si>
  <si>
    <t>512.4.0.04.00.0000</t>
  </si>
  <si>
    <t>MADERA Y PRODUCTOS DE MADERA</t>
  </si>
  <si>
    <t>511.5.0.04.02.0012</t>
  </si>
  <si>
    <t>LABORATORIOS CLINICOS</t>
  </si>
  <si>
    <t>512.3.0.05.00.0000</t>
  </si>
  <si>
    <t>PRODUCTOS QUÍMICOS, FARMACÉUTICOS Y DE LABORATORIO</t>
  </si>
  <si>
    <t>513.3.0.01.01.0000</t>
  </si>
  <si>
    <t>SERVICIO DE AUDITORIA</t>
  </si>
  <si>
    <t>513.3.0.01.06.0000</t>
  </si>
  <si>
    <t>SERVICIOS POR TRAMITES DE DEVOLUCIONES DE IVA</t>
  </si>
  <si>
    <t>513.3.0.01.07.0000</t>
  </si>
  <si>
    <t>SERVICIOS DEL PERITAJE (SERVICIOS DE APOYO PARA EFECTUAR TRAMITES LEGALES)</t>
  </si>
  <si>
    <t>513.9.0.04.01.0012</t>
  </si>
  <si>
    <t>PERSONAL TRANSITORIO REINTEGRACION ISR</t>
  </si>
  <si>
    <t>124.3.0.00.00.0000</t>
  </si>
  <si>
    <t>Equipo e Instrumental Médico y de Laboratorio</t>
  </si>
  <si>
    <t>124.3.2.00.00.0000</t>
  </si>
  <si>
    <t>Instrumental Médico y de Laboratorio</t>
  </si>
  <si>
    <t>125.0.0.00.00.0000</t>
  </si>
  <si>
    <t>Activos Intangibles</t>
  </si>
  <si>
    <t>125.1.0.00.00.0000</t>
  </si>
  <si>
    <t>Software</t>
  </si>
  <si>
    <t>125.1.0.03.00.0000</t>
  </si>
  <si>
    <t>SOFTWARE  (PAQUETES Y PROGRAMAS DE INFORMATICA)</t>
  </si>
  <si>
    <t>513.3.0.01.08.0000</t>
  </si>
  <si>
    <t>SERVICIOS LEGALES POR DEVOLUCION DE IVA</t>
  </si>
  <si>
    <t>513.6.0.04.08.0000</t>
  </si>
  <si>
    <t>PUBLICIDAD ELECTRONICA</t>
  </si>
  <si>
    <t>513.9.0.04.02.0005</t>
  </si>
  <si>
    <t>JUICIO CIVIL No. 1440/2015 POZO PERIFERICO NORTE II</t>
  </si>
  <si>
    <t>533.0.0.00.00.0000</t>
  </si>
  <si>
    <t>Convenios</t>
  </si>
  <si>
    <t>533.2.0.00.00.0000</t>
  </si>
  <si>
    <t>Convenios de Descentralización y Otros</t>
  </si>
  <si>
    <t>533.2.0.01.00.0000</t>
  </si>
  <si>
    <t>PROGRAMA DE AGUA POTABLE, DRENAJE Y TRATAMIENTO DE AGUA (PROAGUA APARTADO AGUA LIMPIA)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</si>
</sst>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</font>
    <font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4" fillId="0" borderId="0" xfId="1" applyAlignment="1" applyProtection="1"/>
    <xf numFmtId="14" fontId="0" fillId="0" borderId="0" xfId="0" applyNumberFormat="1"/>
    <xf numFmtId="0" fontId="0" fillId="0" borderId="0" xfId="0"/>
    <xf numFmtId="0" fontId="5" fillId="0" borderId="0" xfId="0" applyFont="1" applyAlignment="1">
      <alignment vertical="top"/>
    </xf>
    <xf numFmtId="0" fontId="2" fillId="0" borderId="0" xfId="0" applyFont="1" applyAlignment="1">
      <alignment vertical="top"/>
    </xf>
    <xf numFmtId="0" fontId="2" fillId="0" borderId="0" xfId="0" applyFont="1" applyAlignment="1">
      <alignment vertical="top" readingOrder="1"/>
    </xf>
    <xf numFmtId="0" fontId="5" fillId="0" borderId="0" xfId="0" applyFont="1" applyAlignment="1">
      <alignment vertical="top" readingOrder="1"/>
    </xf>
    <xf numFmtId="0" fontId="3" fillId="0" borderId="0" xfId="0" applyFont="1" applyAlignment="1">
      <alignment vertical="top" readingOrder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/>
    <xf numFmtId="4" fontId="2" fillId="0" borderId="0" xfId="0" applyNumberFormat="1" applyFont="1" applyAlignment="1">
      <alignment vertical="top"/>
    </xf>
    <xf numFmtId="4" fontId="3" fillId="0" borderId="0" xfId="0" applyNumberFormat="1" applyFont="1" applyAlignment="1">
      <alignment vertical="top"/>
    </xf>
    <xf numFmtId="4" fontId="3" fillId="0" borderId="0" xfId="0" applyNumberFormat="1" applyFont="1" applyAlignment="1">
      <alignment horizontal="right" vertical="top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309"/>
  <sheetViews>
    <sheetView topLeftCell="E2" workbookViewId="0">
      <selection activeCell="H11" sqref="H11"/>
    </sheetView>
  </sheetViews>
  <sheetFormatPr baseColWidth="10" defaultColWidth="9.140625" defaultRowHeight="15"/>
  <cols>
    <col min="1" max="1" width="8" bestFit="1" customWidth="1"/>
    <col min="2" max="2" width="24.28515625" customWidth="1"/>
    <col min="3" max="3" width="28" customWidth="1"/>
    <col min="4" max="4" width="22.85546875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10" hidden="1">
      <c r="A1" t="s">
        <v>0</v>
      </c>
    </row>
    <row r="2" spans="1:10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0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0">
      <c r="A6" s="20" t="s">
        <v>23</v>
      </c>
      <c r="B6" s="21"/>
      <c r="C6" s="21"/>
      <c r="D6" s="21"/>
      <c r="E6" s="21"/>
      <c r="F6" s="21"/>
      <c r="G6" s="21"/>
      <c r="H6" s="21"/>
      <c r="I6" s="21"/>
    </row>
    <row r="7" spans="1:10" ht="64.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10">
      <c r="A8">
        <v>2020</v>
      </c>
      <c r="B8" s="2">
        <v>43831</v>
      </c>
      <c r="C8" s="2">
        <v>43861</v>
      </c>
      <c r="D8" s="5">
        <v>1</v>
      </c>
      <c r="E8" s="3"/>
      <c r="F8" s="5" t="s">
        <v>548</v>
      </c>
      <c r="G8" s="4">
        <v>43886</v>
      </c>
      <c r="H8" s="4">
        <v>43886</v>
      </c>
    </row>
    <row r="9" spans="1:10">
      <c r="A9" s="13">
        <v>2020</v>
      </c>
      <c r="B9" s="2">
        <v>43831</v>
      </c>
      <c r="C9" s="2">
        <v>43862</v>
      </c>
      <c r="D9" s="13">
        <v>1</v>
      </c>
      <c r="E9" s="3"/>
      <c r="F9" s="13" t="s">
        <v>548</v>
      </c>
      <c r="G9" s="4">
        <v>43886</v>
      </c>
      <c r="H9" s="4">
        <v>43886</v>
      </c>
      <c r="I9" s="13"/>
    </row>
    <row r="10" spans="1:10">
      <c r="A10" s="13">
        <v>2020</v>
      </c>
      <c r="B10" s="2">
        <v>43831</v>
      </c>
      <c r="C10" s="2">
        <v>43891</v>
      </c>
      <c r="D10" s="13">
        <v>1</v>
      </c>
      <c r="E10" s="3"/>
      <c r="F10" s="13" t="s">
        <v>548</v>
      </c>
      <c r="G10" s="4">
        <v>43965</v>
      </c>
      <c r="H10" s="4">
        <v>43965</v>
      </c>
      <c r="I10" s="13"/>
      <c r="J10" s="13"/>
    </row>
    <row r="11" spans="1:10">
      <c r="D11" s="5"/>
    </row>
    <row r="12" spans="1:10">
      <c r="D12" s="5"/>
    </row>
    <row r="13" spans="1:10">
      <c r="D13" s="5"/>
    </row>
    <row r="14" spans="1:10">
      <c r="D14" s="5"/>
    </row>
    <row r="15" spans="1:10">
      <c r="D15" s="5"/>
    </row>
    <row r="16" spans="1:10">
      <c r="D16" s="5"/>
    </row>
    <row r="17" spans="4:4">
      <c r="D17" s="5"/>
    </row>
    <row r="18" spans="4:4">
      <c r="D18" s="5"/>
    </row>
    <row r="19" spans="4:4">
      <c r="D19" s="5"/>
    </row>
    <row r="20" spans="4:4">
      <c r="D20" s="5"/>
    </row>
    <row r="21" spans="4:4">
      <c r="D21" s="5"/>
    </row>
    <row r="22" spans="4:4">
      <c r="D22" s="5"/>
    </row>
    <row r="23" spans="4:4">
      <c r="D23" s="5"/>
    </row>
    <row r="24" spans="4:4">
      <c r="D24" s="5"/>
    </row>
    <row r="25" spans="4:4">
      <c r="D25" s="5"/>
    </row>
    <row r="26" spans="4:4">
      <c r="D26" s="5"/>
    </row>
    <row r="27" spans="4:4">
      <c r="D27" s="5"/>
    </row>
    <row r="28" spans="4:4">
      <c r="D28" s="5"/>
    </row>
    <row r="29" spans="4:4">
      <c r="D29" s="5"/>
    </row>
    <row r="30" spans="4:4">
      <c r="D30" s="5"/>
    </row>
    <row r="31" spans="4:4">
      <c r="D31" s="5"/>
    </row>
    <row r="32" spans="4:4">
      <c r="D32" s="5"/>
    </row>
    <row r="33" spans="4:4">
      <c r="D33" s="5"/>
    </row>
    <row r="34" spans="4:4">
      <c r="D34" s="5"/>
    </row>
    <row r="35" spans="4:4">
      <c r="D35" s="5"/>
    </row>
    <row r="36" spans="4:4">
      <c r="D36" s="5"/>
    </row>
    <row r="37" spans="4:4">
      <c r="D37" s="5"/>
    </row>
    <row r="38" spans="4:4">
      <c r="D38" s="5"/>
    </row>
    <row r="39" spans="4:4">
      <c r="D39" s="5"/>
    </row>
    <row r="40" spans="4:4">
      <c r="D40" s="5"/>
    </row>
    <row r="41" spans="4:4">
      <c r="D41" s="5"/>
    </row>
    <row r="42" spans="4:4">
      <c r="D42" s="5"/>
    </row>
    <row r="43" spans="4:4">
      <c r="D43" s="5"/>
    </row>
    <row r="44" spans="4:4">
      <c r="D44" s="5"/>
    </row>
    <row r="45" spans="4:4">
      <c r="D45" s="5"/>
    </row>
    <row r="46" spans="4:4">
      <c r="D46" s="5"/>
    </row>
    <row r="47" spans="4:4">
      <c r="D47" s="5"/>
    </row>
    <row r="48" spans="4:4">
      <c r="D48" s="5"/>
    </row>
    <row r="49" spans="4:4">
      <c r="D49" s="5"/>
    </row>
    <row r="50" spans="4:4">
      <c r="D50" s="5"/>
    </row>
    <row r="51" spans="4:4">
      <c r="D51" s="5"/>
    </row>
    <row r="52" spans="4:4">
      <c r="D52" s="5"/>
    </row>
    <row r="53" spans="4:4">
      <c r="D53" s="5"/>
    </row>
    <row r="54" spans="4:4">
      <c r="D54" s="5"/>
    </row>
    <row r="55" spans="4:4">
      <c r="D55" s="5"/>
    </row>
    <row r="56" spans="4:4">
      <c r="D56" s="5"/>
    </row>
    <row r="57" spans="4:4">
      <c r="D57" s="5"/>
    </row>
    <row r="58" spans="4:4">
      <c r="D58" s="5"/>
    </row>
    <row r="59" spans="4:4">
      <c r="D59" s="5"/>
    </row>
    <row r="60" spans="4:4">
      <c r="D60" s="5"/>
    </row>
    <row r="61" spans="4:4">
      <c r="D61" s="5"/>
    </row>
    <row r="62" spans="4:4">
      <c r="D62" s="5"/>
    </row>
    <row r="63" spans="4:4">
      <c r="D63" s="5"/>
    </row>
    <row r="64" spans="4:4">
      <c r="D64" s="5"/>
    </row>
    <row r="65" spans="4:4">
      <c r="D65" s="5"/>
    </row>
    <row r="66" spans="4:4">
      <c r="D66" s="5"/>
    </row>
    <row r="67" spans="4:4">
      <c r="D67" s="5"/>
    </row>
    <row r="68" spans="4:4">
      <c r="D68" s="5"/>
    </row>
    <row r="69" spans="4:4">
      <c r="D69" s="5"/>
    </row>
    <row r="70" spans="4:4">
      <c r="D70" s="5"/>
    </row>
    <row r="71" spans="4:4">
      <c r="D71" s="5"/>
    </row>
    <row r="72" spans="4:4">
      <c r="D72" s="5"/>
    </row>
    <row r="73" spans="4:4">
      <c r="D73" s="5"/>
    </row>
    <row r="74" spans="4:4">
      <c r="D74" s="5"/>
    </row>
    <row r="75" spans="4:4">
      <c r="D75" s="5"/>
    </row>
    <row r="76" spans="4:4">
      <c r="D76" s="5"/>
    </row>
    <row r="77" spans="4:4">
      <c r="D77" s="5"/>
    </row>
    <row r="78" spans="4:4">
      <c r="D78" s="5"/>
    </row>
    <row r="79" spans="4:4">
      <c r="D79" s="5"/>
    </row>
    <row r="80" spans="4:4">
      <c r="D80" s="5"/>
    </row>
    <row r="81" spans="4:4">
      <c r="D81" s="5"/>
    </row>
    <row r="82" spans="4:4">
      <c r="D82" s="5"/>
    </row>
    <row r="83" spans="4:4">
      <c r="D83" s="5"/>
    </row>
    <row r="84" spans="4:4">
      <c r="D84" s="5"/>
    </row>
    <row r="85" spans="4:4">
      <c r="D85" s="5"/>
    </row>
    <row r="86" spans="4:4">
      <c r="D86" s="5"/>
    </row>
    <row r="87" spans="4:4">
      <c r="D87" s="5"/>
    </row>
    <row r="88" spans="4:4">
      <c r="D88" s="5"/>
    </row>
    <row r="89" spans="4:4">
      <c r="D89" s="5"/>
    </row>
    <row r="90" spans="4:4">
      <c r="D90" s="5"/>
    </row>
    <row r="91" spans="4:4">
      <c r="D91" s="5"/>
    </row>
    <row r="92" spans="4:4">
      <c r="D92" s="5"/>
    </row>
    <row r="93" spans="4:4">
      <c r="D93" s="5"/>
    </row>
    <row r="94" spans="4:4">
      <c r="D94" s="5"/>
    </row>
    <row r="95" spans="4:4">
      <c r="D95" s="5"/>
    </row>
    <row r="96" spans="4:4">
      <c r="D96" s="5"/>
    </row>
    <row r="97" spans="4:4">
      <c r="D97" s="5"/>
    </row>
    <row r="98" spans="4:4">
      <c r="D98" s="5"/>
    </row>
    <row r="99" spans="4:4">
      <c r="D99" s="5"/>
    </row>
    <row r="100" spans="4:4">
      <c r="D100" s="5"/>
    </row>
    <row r="101" spans="4:4">
      <c r="D101" s="5"/>
    </row>
    <row r="102" spans="4:4">
      <c r="D102" s="5"/>
    </row>
    <row r="103" spans="4:4">
      <c r="D103" s="5"/>
    </row>
    <row r="104" spans="4:4">
      <c r="D104" s="5"/>
    </row>
    <row r="105" spans="4:4">
      <c r="D105" s="5"/>
    </row>
    <row r="106" spans="4:4">
      <c r="D106" s="5"/>
    </row>
    <row r="107" spans="4:4">
      <c r="D107" s="5"/>
    </row>
    <row r="108" spans="4:4">
      <c r="D108" s="5"/>
    </row>
    <row r="109" spans="4:4">
      <c r="D109" s="5"/>
    </row>
    <row r="110" spans="4:4">
      <c r="D110" s="5"/>
    </row>
    <row r="111" spans="4:4">
      <c r="D111" s="5"/>
    </row>
    <row r="112" spans="4:4">
      <c r="D112" s="5"/>
    </row>
    <row r="113" spans="4:4">
      <c r="D113" s="5"/>
    </row>
    <row r="114" spans="4:4">
      <c r="D114" s="5"/>
    </row>
    <row r="115" spans="4:4">
      <c r="D115" s="5"/>
    </row>
    <row r="116" spans="4:4">
      <c r="D116" s="5"/>
    </row>
    <row r="117" spans="4:4">
      <c r="D117" s="5"/>
    </row>
    <row r="118" spans="4:4">
      <c r="D118" s="5"/>
    </row>
    <row r="119" spans="4:4">
      <c r="D119" s="5"/>
    </row>
    <row r="120" spans="4:4">
      <c r="D120" s="5"/>
    </row>
    <row r="121" spans="4:4">
      <c r="D121" s="5"/>
    </row>
    <row r="122" spans="4:4">
      <c r="D122" s="5"/>
    </row>
    <row r="123" spans="4:4">
      <c r="D123" s="5"/>
    </row>
    <row r="124" spans="4:4">
      <c r="D124" s="5"/>
    </row>
    <row r="125" spans="4:4">
      <c r="D125" s="5"/>
    </row>
    <row r="126" spans="4:4">
      <c r="D126" s="5"/>
    </row>
    <row r="127" spans="4:4">
      <c r="D127" s="5"/>
    </row>
    <row r="128" spans="4:4">
      <c r="D128" s="5"/>
    </row>
    <row r="129" spans="4:4">
      <c r="D129" s="5"/>
    </row>
    <row r="130" spans="4:4">
      <c r="D130" s="5"/>
    </row>
    <row r="131" spans="4:4">
      <c r="D131" s="5"/>
    </row>
    <row r="132" spans="4:4">
      <c r="D132" s="5"/>
    </row>
    <row r="133" spans="4:4">
      <c r="D133" s="5"/>
    </row>
    <row r="134" spans="4:4">
      <c r="D134" s="5"/>
    </row>
    <row r="135" spans="4:4">
      <c r="D135" s="5"/>
    </row>
    <row r="136" spans="4:4">
      <c r="D136" s="5"/>
    </row>
    <row r="137" spans="4:4">
      <c r="D137" s="5"/>
    </row>
    <row r="138" spans="4:4">
      <c r="D138" s="5"/>
    </row>
    <row r="139" spans="4:4">
      <c r="D139" s="5"/>
    </row>
    <row r="140" spans="4:4">
      <c r="D140" s="5"/>
    </row>
    <row r="141" spans="4:4">
      <c r="D141" s="5"/>
    </row>
    <row r="142" spans="4:4">
      <c r="D142" s="5"/>
    </row>
    <row r="143" spans="4:4">
      <c r="D143" s="5"/>
    </row>
    <row r="144" spans="4:4">
      <c r="D144" s="5"/>
    </row>
    <row r="145" spans="4:4">
      <c r="D145" s="5"/>
    </row>
    <row r="146" spans="4:4">
      <c r="D146" s="5"/>
    </row>
    <row r="147" spans="4:4">
      <c r="D147" s="5"/>
    </row>
    <row r="148" spans="4:4">
      <c r="D148" s="5"/>
    </row>
    <row r="149" spans="4:4">
      <c r="D149" s="5"/>
    </row>
    <row r="150" spans="4:4">
      <c r="D150" s="5"/>
    </row>
    <row r="151" spans="4:4">
      <c r="D151" s="5"/>
    </row>
    <row r="152" spans="4:4">
      <c r="D152" s="5"/>
    </row>
    <row r="153" spans="4:4">
      <c r="D153" s="5"/>
    </row>
    <row r="154" spans="4:4">
      <c r="D154" s="5"/>
    </row>
    <row r="155" spans="4:4">
      <c r="D155" s="5"/>
    </row>
    <row r="156" spans="4:4">
      <c r="D156" s="5"/>
    </row>
    <row r="157" spans="4:4">
      <c r="D157" s="5"/>
    </row>
    <row r="158" spans="4:4">
      <c r="D158" s="5"/>
    </row>
    <row r="159" spans="4:4">
      <c r="D159" s="5"/>
    </row>
    <row r="160" spans="4:4">
      <c r="D160" s="5"/>
    </row>
    <row r="161" spans="4:4">
      <c r="D161" s="5"/>
    </row>
    <row r="162" spans="4:4">
      <c r="D162" s="5"/>
    </row>
    <row r="163" spans="4:4">
      <c r="D163" s="5"/>
    </row>
    <row r="164" spans="4:4">
      <c r="D164" s="5"/>
    </row>
    <row r="165" spans="4:4">
      <c r="D165" s="5"/>
    </row>
    <row r="166" spans="4:4">
      <c r="D166" s="5"/>
    </row>
    <row r="167" spans="4:4">
      <c r="D167" s="5"/>
    </row>
    <row r="168" spans="4:4">
      <c r="D168" s="5"/>
    </row>
    <row r="169" spans="4:4">
      <c r="D169" s="5"/>
    </row>
    <row r="170" spans="4:4">
      <c r="D170" s="5"/>
    </row>
    <row r="171" spans="4:4">
      <c r="D171" s="5"/>
    </row>
    <row r="172" spans="4:4">
      <c r="D172" s="5"/>
    </row>
    <row r="173" spans="4:4">
      <c r="D173" s="5"/>
    </row>
    <row r="174" spans="4:4">
      <c r="D174" s="5"/>
    </row>
    <row r="175" spans="4:4">
      <c r="D175" s="5"/>
    </row>
    <row r="176" spans="4:4">
      <c r="D176" s="5"/>
    </row>
    <row r="177" spans="4:4">
      <c r="D177" s="5"/>
    </row>
    <row r="178" spans="4:4">
      <c r="D178" s="5"/>
    </row>
    <row r="179" spans="4:4">
      <c r="D179" s="5"/>
    </row>
    <row r="180" spans="4:4">
      <c r="D180" s="5"/>
    </row>
    <row r="181" spans="4:4">
      <c r="D181" s="5"/>
    </row>
    <row r="182" spans="4:4">
      <c r="D182" s="5"/>
    </row>
    <row r="183" spans="4:4">
      <c r="D183" s="5"/>
    </row>
    <row r="184" spans="4:4">
      <c r="D184" s="5"/>
    </row>
    <row r="185" spans="4:4">
      <c r="D185" s="5"/>
    </row>
    <row r="186" spans="4:4">
      <c r="D186" s="5"/>
    </row>
    <row r="187" spans="4:4">
      <c r="D187" s="5"/>
    </row>
    <row r="188" spans="4:4">
      <c r="D188" s="5"/>
    </row>
    <row r="189" spans="4:4">
      <c r="D189" s="5"/>
    </row>
    <row r="190" spans="4:4">
      <c r="D190" s="5"/>
    </row>
    <row r="191" spans="4:4">
      <c r="D191" s="5"/>
    </row>
    <row r="192" spans="4:4">
      <c r="D192" s="5"/>
    </row>
    <row r="193" spans="4:4">
      <c r="D193" s="5"/>
    </row>
    <row r="194" spans="4:4">
      <c r="D194" s="5"/>
    </row>
    <row r="195" spans="4:4">
      <c r="D195" s="5"/>
    </row>
    <row r="196" spans="4:4">
      <c r="D196" s="5"/>
    </row>
    <row r="197" spans="4:4">
      <c r="D197" s="5"/>
    </row>
    <row r="198" spans="4:4">
      <c r="D198" s="5"/>
    </row>
    <row r="199" spans="4:4">
      <c r="D199" s="5"/>
    </row>
    <row r="200" spans="4:4">
      <c r="D200" s="5"/>
    </row>
    <row r="201" spans="4:4">
      <c r="D201" s="5"/>
    </row>
    <row r="202" spans="4:4">
      <c r="D202" s="5"/>
    </row>
    <row r="203" spans="4:4">
      <c r="D203" s="5"/>
    </row>
    <row r="204" spans="4:4">
      <c r="D204" s="5"/>
    </row>
    <row r="205" spans="4:4">
      <c r="D205" s="5"/>
    </row>
    <row r="206" spans="4:4">
      <c r="D206" s="5"/>
    </row>
    <row r="207" spans="4:4">
      <c r="D207" s="5"/>
    </row>
    <row r="208" spans="4:4">
      <c r="D208" s="5"/>
    </row>
    <row r="209" spans="4:4">
      <c r="D209" s="5"/>
    </row>
    <row r="210" spans="4:4">
      <c r="D210" s="5"/>
    </row>
    <row r="211" spans="4:4">
      <c r="D211" s="5"/>
    </row>
    <row r="212" spans="4:4">
      <c r="D212" s="5"/>
    </row>
    <row r="213" spans="4:4">
      <c r="D213" s="5"/>
    </row>
    <row r="214" spans="4:4">
      <c r="D214" s="5"/>
    </row>
    <row r="215" spans="4:4">
      <c r="D215" s="5"/>
    </row>
    <row r="216" spans="4:4">
      <c r="D216" s="5"/>
    </row>
    <row r="217" spans="4:4">
      <c r="D217" s="5"/>
    </row>
    <row r="218" spans="4:4">
      <c r="D218" s="5"/>
    </row>
    <row r="219" spans="4:4">
      <c r="D219" s="5"/>
    </row>
    <row r="220" spans="4:4">
      <c r="D220" s="5"/>
    </row>
    <row r="221" spans="4:4">
      <c r="D221" s="5"/>
    </row>
    <row r="222" spans="4:4">
      <c r="D222" s="5"/>
    </row>
    <row r="223" spans="4:4">
      <c r="D223" s="5"/>
    </row>
    <row r="224" spans="4:4">
      <c r="D224" s="5"/>
    </row>
    <row r="225" spans="4:4">
      <c r="D225" s="5"/>
    </row>
    <row r="226" spans="4:4">
      <c r="D226" s="5"/>
    </row>
    <row r="227" spans="4:4">
      <c r="D227" s="5"/>
    </row>
    <row r="228" spans="4:4">
      <c r="D228" s="5"/>
    </row>
    <row r="229" spans="4:4">
      <c r="D229" s="5"/>
    </row>
    <row r="230" spans="4:4">
      <c r="D230" s="5"/>
    </row>
    <row r="231" spans="4:4">
      <c r="D231" s="5"/>
    </row>
    <row r="232" spans="4:4">
      <c r="D232" s="5"/>
    </row>
    <row r="233" spans="4:4">
      <c r="D233" s="5"/>
    </row>
    <row r="234" spans="4:4">
      <c r="D234" s="5"/>
    </row>
    <row r="235" spans="4:4">
      <c r="D235" s="5"/>
    </row>
    <row r="236" spans="4:4">
      <c r="D236" s="5"/>
    </row>
    <row r="237" spans="4:4">
      <c r="D237" s="5"/>
    </row>
    <row r="238" spans="4:4">
      <c r="D238" s="5"/>
    </row>
    <row r="239" spans="4:4">
      <c r="D239" s="5"/>
    </row>
    <row r="240" spans="4:4">
      <c r="D240" s="5"/>
    </row>
    <row r="241" spans="4:4">
      <c r="D241" s="5"/>
    </row>
    <row r="242" spans="4:4">
      <c r="D242" s="5"/>
    </row>
    <row r="243" spans="4:4">
      <c r="D243" s="5"/>
    </row>
    <row r="244" spans="4:4">
      <c r="D244" s="5"/>
    </row>
    <row r="245" spans="4:4">
      <c r="D245" s="5"/>
    </row>
    <row r="246" spans="4:4">
      <c r="D246" s="5"/>
    </row>
    <row r="247" spans="4:4">
      <c r="D247" s="5"/>
    </row>
    <row r="248" spans="4:4">
      <c r="D248" s="5"/>
    </row>
    <row r="249" spans="4:4">
      <c r="D249" s="5"/>
    </row>
    <row r="250" spans="4:4">
      <c r="D250" s="5"/>
    </row>
    <row r="251" spans="4:4">
      <c r="D251" s="5"/>
    </row>
    <row r="252" spans="4:4">
      <c r="D252" s="5"/>
    </row>
    <row r="253" spans="4:4">
      <c r="D253" s="5"/>
    </row>
    <row r="254" spans="4:4">
      <c r="D254" s="5"/>
    </row>
    <row r="255" spans="4:4">
      <c r="D255" s="5"/>
    </row>
    <row r="256" spans="4:4">
      <c r="D256" s="5"/>
    </row>
    <row r="257" spans="4:4">
      <c r="D257" s="5"/>
    </row>
    <row r="258" spans="4:4">
      <c r="D258" s="5"/>
    </row>
    <row r="259" spans="4:4">
      <c r="D259" s="5"/>
    </row>
    <row r="260" spans="4:4">
      <c r="D260" s="5"/>
    </row>
    <row r="261" spans="4:4">
      <c r="D261" s="5"/>
    </row>
    <row r="262" spans="4:4">
      <c r="D262" s="5"/>
    </row>
    <row r="263" spans="4:4">
      <c r="D263" s="5"/>
    </row>
    <row r="264" spans="4:4">
      <c r="D264" s="5"/>
    </row>
    <row r="265" spans="4:4">
      <c r="D265" s="5"/>
    </row>
    <row r="266" spans="4:4">
      <c r="D266" s="5"/>
    </row>
    <row r="267" spans="4:4">
      <c r="D267" s="5"/>
    </row>
    <row r="268" spans="4:4">
      <c r="D268" s="5"/>
    </row>
    <row r="269" spans="4:4">
      <c r="D269" s="5"/>
    </row>
    <row r="270" spans="4:4">
      <c r="D270" s="5"/>
    </row>
    <row r="271" spans="4:4">
      <c r="D271" s="5"/>
    </row>
    <row r="272" spans="4:4">
      <c r="D272" s="5"/>
    </row>
    <row r="273" spans="4:4">
      <c r="D273" s="5"/>
    </row>
    <row r="274" spans="4:4">
      <c r="D274" s="5"/>
    </row>
    <row r="275" spans="4:4">
      <c r="D275" s="5"/>
    </row>
    <row r="276" spans="4:4">
      <c r="D276" s="5"/>
    </row>
    <row r="277" spans="4:4">
      <c r="D277" s="5"/>
    </row>
    <row r="278" spans="4:4">
      <c r="D278" s="5"/>
    </row>
    <row r="279" spans="4:4">
      <c r="D279" s="5"/>
    </row>
    <row r="280" spans="4:4">
      <c r="D280" s="5"/>
    </row>
    <row r="281" spans="4:4">
      <c r="D281" s="5"/>
    </row>
    <row r="282" spans="4:4">
      <c r="D282" s="5"/>
    </row>
    <row r="283" spans="4:4">
      <c r="D283" s="5"/>
    </row>
    <row r="284" spans="4:4">
      <c r="D284" s="5"/>
    </row>
    <row r="285" spans="4:4">
      <c r="D285" s="5"/>
    </row>
    <row r="286" spans="4:4">
      <c r="D286" s="5"/>
    </row>
    <row r="287" spans="4:4">
      <c r="D287" s="5"/>
    </row>
    <row r="288" spans="4:4">
      <c r="D288" s="5"/>
    </row>
    <row r="289" spans="4:4">
      <c r="D289" s="5"/>
    </row>
    <row r="290" spans="4:4">
      <c r="D290" s="5"/>
    </row>
    <row r="291" spans="4:4">
      <c r="D291" s="5"/>
    </row>
    <row r="292" spans="4:4">
      <c r="D292" s="5"/>
    </row>
    <row r="293" spans="4:4">
      <c r="D293" s="5"/>
    </row>
    <row r="294" spans="4:4">
      <c r="D294" s="5"/>
    </row>
    <row r="295" spans="4:4">
      <c r="D295" s="5"/>
    </row>
    <row r="296" spans="4:4">
      <c r="D296" s="5"/>
    </row>
    <row r="297" spans="4:4">
      <c r="D297" s="5"/>
    </row>
    <row r="298" spans="4:4">
      <c r="D298" s="5"/>
    </row>
    <row r="299" spans="4:4">
      <c r="D299" s="5"/>
    </row>
    <row r="300" spans="4:4">
      <c r="D300" s="5"/>
    </row>
    <row r="301" spans="4:4">
      <c r="D301" s="5"/>
    </row>
    <row r="302" spans="4:4">
      <c r="D302" s="5"/>
    </row>
    <row r="303" spans="4:4">
      <c r="D303" s="5"/>
    </row>
    <row r="304" spans="4:4">
      <c r="D304" s="5"/>
    </row>
    <row r="305" spans="4:4">
      <c r="D305" s="5"/>
    </row>
    <row r="306" spans="4:4">
      <c r="D306" s="5"/>
    </row>
    <row r="307" spans="4:4">
      <c r="D307" s="5"/>
    </row>
    <row r="308" spans="4:4">
      <c r="D308" s="5"/>
    </row>
    <row r="309" spans="4:4">
      <c r="D30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I342"/>
  <sheetViews>
    <sheetView tabSelected="1" topLeftCell="C324" workbookViewId="0">
      <selection activeCell="E344" sqref="E344"/>
    </sheetView>
  </sheetViews>
  <sheetFormatPr baseColWidth="10" defaultRowHeight="15"/>
  <cols>
    <col min="1" max="1" width="4" style="19" bestFit="1" customWidth="1"/>
    <col min="2" max="2" width="19.85546875" style="19" customWidth="1"/>
    <col min="3" max="3" width="86.85546875" style="19" customWidth="1"/>
    <col min="4" max="4" width="15.28515625" style="19" bestFit="1" customWidth="1"/>
    <col min="5" max="5" width="13.28515625" style="19" bestFit="1" customWidth="1"/>
    <col min="6" max="6" width="15.28515625" style="19" bestFit="1" customWidth="1"/>
    <col min="7" max="9" width="13.7109375" style="19" bestFit="1" customWidth="1"/>
    <col min="10" max="16384" width="11.42578125" style="19"/>
  </cols>
  <sheetData>
    <row r="1" spans="1:9" ht="45">
      <c r="A1" s="18" t="s">
        <v>33</v>
      </c>
      <c r="B1" s="18" t="s">
        <v>34</v>
      </c>
      <c r="C1" s="11" t="s">
        <v>35</v>
      </c>
      <c r="D1" s="18" t="s">
        <v>36</v>
      </c>
      <c r="E1" s="18" t="s">
        <v>37</v>
      </c>
      <c r="F1" s="18" t="s">
        <v>38</v>
      </c>
      <c r="G1" s="18" t="s">
        <v>39</v>
      </c>
      <c r="H1" s="18" t="s">
        <v>40</v>
      </c>
      <c r="I1" s="18" t="s">
        <v>41</v>
      </c>
    </row>
    <row r="2" spans="1:9" s="12" customFormat="1">
      <c r="A2" s="17"/>
      <c r="B2" s="6" t="s">
        <v>661</v>
      </c>
      <c r="C2" s="6"/>
      <c r="D2" s="7"/>
      <c r="E2" s="7"/>
      <c r="F2" s="7"/>
      <c r="G2" s="7"/>
      <c r="H2" s="7"/>
      <c r="I2" s="7"/>
    </row>
    <row r="3" spans="1:9" s="12" customFormat="1">
      <c r="A3" s="17">
        <v>1</v>
      </c>
      <c r="B3" s="8" t="s">
        <v>42</v>
      </c>
      <c r="C3" s="7" t="s">
        <v>43</v>
      </c>
      <c r="D3" s="14">
        <v>237421589</v>
      </c>
      <c r="E3" s="14">
        <v>0</v>
      </c>
      <c r="F3" s="14">
        <v>237421589</v>
      </c>
      <c r="G3" s="14">
        <v>134844578.91999999</v>
      </c>
      <c r="H3" s="14">
        <v>96517048.299999997</v>
      </c>
      <c r="I3" s="14">
        <v>102577010.08</v>
      </c>
    </row>
    <row r="4" spans="1:9" s="12" customFormat="1">
      <c r="A4" s="17">
        <f>+A3+1</f>
        <v>2</v>
      </c>
      <c r="B4" s="8" t="s">
        <v>44</v>
      </c>
      <c r="C4" s="7" t="s">
        <v>45</v>
      </c>
      <c r="D4" s="14">
        <v>83528795</v>
      </c>
      <c r="E4" s="14">
        <v>-331955.64</v>
      </c>
      <c r="F4" s="14">
        <v>83196839.359999999</v>
      </c>
      <c r="G4" s="14">
        <v>47542204.590000004</v>
      </c>
      <c r="H4" s="14">
        <v>33439667.579999998</v>
      </c>
      <c r="I4" s="14">
        <v>35654634.770000003</v>
      </c>
    </row>
    <row r="5" spans="1:9" s="12" customFormat="1">
      <c r="A5" s="17">
        <f t="shared" ref="A5:A69" si="0">+A4+1</f>
        <v>3</v>
      </c>
      <c r="B5" s="8" t="s">
        <v>46</v>
      </c>
      <c r="C5" s="7" t="s">
        <v>47</v>
      </c>
      <c r="D5" s="14">
        <v>83528795</v>
      </c>
      <c r="E5" s="14">
        <v>-331955.64</v>
      </c>
      <c r="F5" s="14">
        <v>83196839.359999999</v>
      </c>
      <c r="G5" s="14">
        <v>47542204.590000004</v>
      </c>
      <c r="H5" s="14">
        <v>33439667.579999998</v>
      </c>
      <c r="I5" s="14">
        <v>35654634.770000003</v>
      </c>
    </row>
    <row r="6" spans="1:9" s="12" customFormat="1">
      <c r="A6" s="17">
        <f t="shared" si="0"/>
        <v>4</v>
      </c>
      <c r="B6" s="8" t="s">
        <v>48</v>
      </c>
      <c r="C6" s="7" t="s">
        <v>49</v>
      </c>
      <c r="D6" s="14">
        <v>74876718</v>
      </c>
      <c r="E6" s="14">
        <v>-491842.65</v>
      </c>
      <c r="F6" s="14">
        <v>74384875.349999994</v>
      </c>
      <c r="G6" s="14">
        <v>43236167.850000001</v>
      </c>
      <c r="H6" s="14">
        <v>30695700.949999999</v>
      </c>
      <c r="I6" s="14">
        <v>31148707.5</v>
      </c>
    </row>
    <row r="7" spans="1:9" s="12" customFormat="1">
      <c r="A7" s="17">
        <f t="shared" si="0"/>
        <v>5</v>
      </c>
      <c r="B7" s="8" t="s">
        <v>50</v>
      </c>
      <c r="C7" s="7" t="s">
        <v>51</v>
      </c>
      <c r="D7" s="14">
        <v>4290949</v>
      </c>
      <c r="E7" s="14">
        <v>2990.1</v>
      </c>
      <c r="F7" s="14">
        <v>4293939.0999999996</v>
      </c>
      <c r="G7" s="14">
        <v>1099443.3400000001</v>
      </c>
      <c r="H7" s="14">
        <v>819626.34</v>
      </c>
      <c r="I7" s="14">
        <v>3194495.76</v>
      </c>
    </row>
    <row r="8" spans="1:9" s="12" customFormat="1">
      <c r="A8" s="17">
        <f t="shared" si="0"/>
        <v>6</v>
      </c>
      <c r="B8" s="8" t="s">
        <v>52</v>
      </c>
      <c r="C8" s="7" t="s">
        <v>53</v>
      </c>
      <c r="D8" s="14">
        <v>836568</v>
      </c>
      <c r="E8" s="14">
        <v>152028.06</v>
      </c>
      <c r="F8" s="14">
        <v>988596.06</v>
      </c>
      <c r="G8" s="14">
        <v>936576</v>
      </c>
      <c r="H8" s="14">
        <v>685750.83</v>
      </c>
      <c r="I8" s="14">
        <v>52020.06</v>
      </c>
    </row>
    <row r="9" spans="1:9" s="12" customFormat="1">
      <c r="A9" s="17">
        <f t="shared" si="0"/>
        <v>7</v>
      </c>
      <c r="B9" s="8" t="s">
        <v>54</v>
      </c>
      <c r="C9" s="7" t="s">
        <v>55</v>
      </c>
      <c r="D9" s="14">
        <v>3373760</v>
      </c>
      <c r="E9" s="14">
        <v>4868.8500000000004</v>
      </c>
      <c r="F9" s="14">
        <v>3378628.85</v>
      </c>
      <c r="G9" s="14">
        <v>2141617.4</v>
      </c>
      <c r="H9" s="14">
        <v>1110189.46</v>
      </c>
      <c r="I9" s="14">
        <v>1237011.45</v>
      </c>
    </row>
    <row r="10" spans="1:9" s="12" customFormat="1">
      <c r="A10" s="17">
        <f t="shared" si="0"/>
        <v>8</v>
      </c>
      <c r="B10" s="8" t="s">
        <v>56</v>
      </c>
      <c r="C10" s="7" t="s">
        <v>57</v>
      </c>
      <c r="D10" s="14">
        <v>150800</v>
      </c>
      <c r="E10" s="14">
        <v>0</v>
      </c>
      <c r="F10" s="14">
        <v>150800</v>
      </c>
      <c r="G10" s="14">
        <v>128400</v>
      </c>
      <c r="H10" s="14">
        <v>128400</v>
      </c>
      <c r="I10" s="14">
        <v>22400</v>
      </c>
    </row>
    <row r="11" spans="1:9" s="12" customFormat="1">
      <c r="A11" s="17">
        <f t="shared" si="0"/>
        <v>9</v>
      </c>
      <c r="B11" s="8" t="s">
        <v>58</v>
      </c>
      <c r="C11" s="7" t="s">
        <v>59</v>
      </c>
      <c r="D11" s="14">
        <v>19826188</v>
      </c>
      <c r="E11" s="14">
        <v>54479.040000000001</v>
      </c>
      <c r="F11" s="14">
        <v>19880667.039999999</v>
      </c>
      <c r="G11" s="14">
        <v>12981088.66</v>
      </c>
      <c r="H11" s="14">
        <v>12976524.279999999</v>
      </c>
      <c r="I11" s="14">
        <v>6899578.3799999999</v>
      </c>
    </row>
    <row r="12" spans="1:9" s="12" customFormat="1">
      <c r="A12" s="17">
        <f t="shared" si="0"/>
        <v>10</v>
      </c>
      <c r="B12" s="8" t="s">
        <v>60</v>
      </c>
      <c r="C12" s="7" t="s">
        <v>61</v>
      </c>
      <c r="D12" s="14">
        <v>19638148</v>
      </c>
      <c r="E12" s="14">
        <v>54479.040000000001</v>
      </c>
      <c r="F12" s="14">
        <v>19692627.039999999</v>
      </c>
      <c r="G12" s="14">
        <v>12971639.41</v>
      </c>
      <c r="H12" s="14">
        <v>12967075.029999999</v>
      </c>
      <c r="I12" s="14">
        <v>6720987.6299999999</v>
      </c>
    </row>
    <row r="13" spans="1:9" s="12" customFormat="1">
      <c r="A13" s="17">
        <f t="shared" si="0"/>
        <v>11</v>
      </c>
      <c r="B13" s="8" t="s">
        <v>62</v>
      </c>
      <c r="C13" s="7" t="s">
        <v>61</v>
      </c>
      <c r="D13" s="14">
        <v>19638148</v>
      </c>
      <c r="E13" s="14">
        <v>54479.040000000001</v>
      </c>
      <c r="F13" s="14">
        <v>19692627.039999999</v>
      </c>
      <c r="G13" s="14">
        <v>12971639.41</v>
      </c>
      <c r="H13" s="14">
        <v>12967075.029999999</v>
      </c>
      <c r="I13" s="14">
        <v>6720987.6299999999</v>
      </c>
    </row>
    <row r="14" spans="1:9" s="12" customFormat="1">
      <c r="A14" s="17">
        <f t="shared" si="0"/>
        <v>12</v>
      </c>
      <c r="B14" s="8" t="s">
        <v>63</v>
      </c>
      <c r="C14" s="7" t="s">
        <v>64</v>
      </c>
      <c r="D14" s="14">
        <v>19338148</v>
      </c>
      <c r="E14" s="14">
        <v>6666.75</v>
      </c>
      <c r="F14" s="14">
        <v>19344814.75</v>
      </c>
      <c r="G14" s="14">
        <v>12822545.789999999</v>
      </c>
      <c r="H14" s="14">
        <v>12822545.789999999</v>
      </c>
      <c r="I14" s="14">
        <v>6522268.96</v>
      </c>
    </row>
    <row r="15" spans="1:9" s="12" customFormat="1">
      <c r="A15" s="17">
        <f t="shared" si="0"/>
        <v>13</v>
      </c>
      <c r="B15" s="8" t="s">
        <v>65</v>
      </c>
      <c r="C15" s="7" t="s">
        <v>66</v>
      </c>
      <c r="D15" s="14">
        <v>300000</v>
      </c>
      <c r="E15" s="14">
        <v>47812.29</v>
      </c>
      <c r="F15" s="14">
        <v>347812.29</v>
      </c>
      <c r="G15" s="14">
        <v>149093.62</v>
      </c>
      <c r="H15" s="14">
        <v>144529.24</v>
      </c>
      <c r="I15" s="14">
        <v>198718.67</v>
      </c>
    </row>
    <row r="16" spans="1:9" s="12" customFormat="1">
      <c r="A16" s="17">
        <f t="shared" si="0"/>
        <v>14</v>
      </c>
      <c r="B16" s="8" t="s">
        <v>67</v>
      </c>
      <c r="C16" s="8" t="s">
        <v>68</v>
      </c>
      <c r="D16" s="14">
        <v>188040</v>
      </c>
      <c r="E16" s="14">
        <v>0</v>
      </c>
      <c r="F16" s="14">
        <v>188040</v>
      </c>
      <c r="G16" s="14">
        <v>9449.25</v>
      </c>
      <c r="H16" s="14">
        <v>9449.25</v>
      </c>
      <c r="I16" s="14">
        <v>178590.75</v>
      </c>
    </row>
    <row r="17" spans="1:9" s="12" customFormat="1">
      <c r="A17" s="17">
        <f t="shared" si="0"/>
        <v>15</v>
      </c>
      <c r="B17" s="8" t="s">
        <v>69</v>
      </c>
      <c r="C17" s="7" t="s">
        <v>70</v>
      </c>
      <c r="D17" s="14">
        <v>38927537</v>
      </c>
      <c r="E17" s="14">
        <v>-16736.79</v>
      </c>
      <c r="F17" s="14">
        <v>38910800.210000001</v>
      </c>
      <c r="G17" s="14">
        <v>21498850.98</v>
      </c>
      <c r="H17" s="14">
        <v>9768282.0500000007</v>
      </c>
      <c r="I17" s="14">
        <v>17411949.23</v>
      </c>
    </row>
    <row r="18" spans="1:9" s="12" customFormat="1">
      <c r="A18" s="17">
        <f t="shared" si="0"/>
        <v>16</v>
      </c>
      <c r="B18" s="8" t="s">
        <v>71</v>
      </c>
      <c r="C18" s="8" t="s">
        <v>72</v>
      </c>
      <c r="D18" s="14">
        <v>5823830</v>
      </c>
      <c r="E18" s="14">
        <v>-25022.33</v>
      </c>
      <c r="F18" s="14">
        <v>5798807.6699999999</v>
      </c>
      <c r="G18" s="14">
        <v>2200891.42</v>
      </c>
      <c r="H18" s="14">
        <v>1278649.3999999999</v>
      </c>
      <c r="I18" s="14">
        <v>3597916.25</v>
      </c>
    </row>
    <row r="19" spans="1:9" s="12" customFormat="1">
      <c r="A19" s="17">
        <f t="shared" si="0"/>
        <v>17</v>
      </c>
      <c r="B19" s="8" t="s">
        <v>73</v>
      </c>
      <c r="C19" s="7" t="s">
        <v>74</v>
      </c>
      <c r="D19" s="14">
        <v>2011776</v>
      </c>
      <c r="E19" s="14">
        <v>-26472.33</v>
      </c>
      <c r="F19" s="14">
        <v>1985303.67</v>
      </c>
      <c r="G19" s="14">
        <v>8625.4</v>
      </c>
      <c r="H19" s="14">
        <v>8625.4</v>
      </c>
      <c r="I19" s="14">
        <v>1976678.27</v>
      </c>
    </row>
    <row r="20" spans="1:9" s="12" customFormat="1">
      <c r="A20" s="17">
        <f t="shared" si="0"/>
        <v>18</v>
      </c>
      <c r="B20" s="8" t="s">
        <v>75</v>
      </c>
      <c r="C20" s="7" t="s">
        <v>76</v>
      </c>
      <c r="D20" s="14">
        <v>3812054</v>
      </c>
      <c r="E20" s="14">
        <v>1450</v>
      </c>
      <c r="F20" s="14">
        <v>3813504</v>
      </c>
      <c r="G20" s="14">
        <v>2192266.02</v>
      </c>
      <c r="H20" s="14">
        <v>1270024</v>
      </c>
      <c r="I20" s="14">
        <v>1621237.98</v>
      </c>
    </row>
    <row r="21" spans="1:9" s="12" customFormat="1">
      <c r="A21" s="17">
        <f t="shared" si="0"/>
        <v>19</v>
      </c>
      <c r="B21" s="8" t="s">
        <v>77</v>
      </c>
      <c r="C21" s="8" t="s">
        <v>78</v>
      </c>
      <c r="D21" s="14">
        <v>22327646</v>
      </c>
      <c r="E21" s="14">
        <v>-8858.4</v>
      </c>
      <c r="F21" s="14">
        <v>22318787.600000001</v>
      </c>
      <c r="G21" s="14">
        <v>12690074.050000001</v>
      </c>
      <c r="H21" s="14">
        <v>5213603.6900000004</v>
      </c>
      <c r="I21" s="14">
        <v>9628713.5500000007</v>
      </c>
    </row>
    <row r="22" spans="1:9" s="12" customFormat="1">
      <c r="A22" s="17">
        <f t="shared" si="0"/>
        <v>20</v>
      </c>
      <c r="B22" s="8" t="s">
        <v>79</v>
      </c>
      <c r="C22" s="7" t="s">
        <v>80</v>
      </c>
      <c r="D22" s="14">
        <v>2896035</v>
      </c>
      <c r="E22" s="14">
        <v>-8278.4</v>
      </c>
      <c r="F22" s="14">
        <v>2887756.6</v>
      </c>
      <c r="G22" s="14">
        <v>1616560.59</v>
      </c>
      <c r="H22" s="14">
        <v>671226.7</v>
      </c>
      <c r="I22" s="14">
        <v>1271196.01</v>
      </c>
    </row>
    <row r="23" spans="1:9" s="12" customFormat="1">
      <c r="A23" s="17">
        <f t="shared" si="0"/>
        <v>21</v>
      </c>
      <c r="B23" s="8" t="s">
        <v>81</v>
      </c>
      <c r="C23" s="7" t="s">
        <v>82</v>
      </c>
      <c r="D23" s="14">
        <v>658085</v>
      </c>
      <c r="E23" s="14">
        <v>0</v>
      </c>
      <c r="F23" s="14">
        <v>658085</v>
      </c>
      <c r="G23" s="14">
        <v>370682.18</v>
      </c>
      <c r="H23" s="14">
        <v>184844.58</v>
      </c>
      <c r="I23" s="14">
        <v>287402.82</v>
      </c>
    </row>
    <row r="24" spans="1:9" s="12" customFormat="1">
      <c r="A24" s="17">
        <f t="shared" si="0"/>
        <v>22</v>
      </c>
      <c r="B24" s="8" t="s">
        <v>83</v>
      </c>
      <c r="C24" s="7" t="s">
        <v>84</v>
      </c>
      <c r="D24" s="14">
        <v>18773526</v>
      </c>
      <c r="E24" s="14">
        <v>-580</v>
      </c>
      <c r="F24" s="14">
        <v>18772946</v>
      </c>
      <c r="G24" s="14">
        <v>10702831.279999999</v>
      </c>
      <c r="H24" s="14">
        <v>4357532.41</v>
      </c>
      <c r="I24" s="14">
        <v>8070114.7199999997</v>
      </c>
    </row>
    <row r="25" spans="1:9" s="12" customFormat="1">
      <c r="A25" s="17">
        <f t="shared" si="0"/>
        <v>23</v>
      </c>
      <c r="B25" s="8" t="s">
        <v>85</v>
      </c>
      <c r="C25" s="7" t="s">
        <v>86</v>
      </c>
      <c r="D25" s="14">
        <v>10776061</v>
      </c>
      <c r="E25" s="14">
        <v>17143.939999999999</v>
      </c>
      <c r="F25" s="14">
        <v>10793204.939999999</v>
      </c>
      <c r="G25" s="14">
        <v>6607885.5099999998</v>
      </c>
      <c r="H25" s="14">
        <v>3276028.96</v>
      </c>
      <c r="I25" s="14">
        <v>4185319.43</v>
      </c>
    </row>
    <row r="26" spans="1:9" s="12" customFormat="1">
      <c r="A26" s="17">
        <f t="shared" si="0"/>
        <v>24</v>
      </c>
      <c r="B26" s="8" t="s">
        <v>87</v>
      </c>
      <c r="C26" s="7" t="s">
        <v>88</v>
      </c>
      <c r="D26" s="14">
        <v>9000000</v>
      </c>
      <c r="E26" s="14">
        <v>17143.939999999999</v>
      </c>
      <c r="F26" s="14">
        <v>9017143.9399999995</v>
      </c>
      <c r="G26" s="14">
        <v>5751940.5899999999</v>
      </c>
      <c r="H26" s="14">
        <v>2895452.42</v>
      </c>
      <c r="I26" s="14">
        <v>3265203.35</v>
      </c>
    </row>
    <row r="27" spans="1:9" s="12" customFormat="1">
      <c r="A27" s="17">
        <f t="shared" si="0"/>
        <v>25</v>
      </c>
      <c r="B27" s="8" t="s">
        <v>89</v>
      </c>
      <c r="C27" s="7" t="s">
        <v>90</v>
      </c>
      <c r="D27" s="14">
        <v>1776061</v>
      </c>
      <c r="E27" s="14">
        <v>0</v>
      </c>
      <c r="F27" s="14">
        <v>1776061</v>
      </c>
      <c r="G27" s="14">
        <v>855944.92</v>
      </c>
      <c r="H27" s="14">
        <v>380576.54</v>
      </c>
      <c r="I27" s="14">
        <v>920116.08</v>
      </c>
    </row>
    <row r="28" spans="1:9" s="12" customFormat="1">
      <c r="A28" s="17">
        <f t="shared" si="0"/>
        <v>26</v>
      </c>
      <c r="B28" s="8" t="s">
        <v>91</v>
      </c>
      <c r="C28" s="7" t="s">
        <v>92</v>
      </c>
      <c r="D28" s="14">
        <v>2694000</v>
      </c>
      <c r="E28" s="14">
        <v>0</v>
      </c>
      <c r="F28" s="14">
        <v>2694000</v>
      </c>
      <c r="G28" s="14">
        <v>44000</v>
      </c>
      <c r="H28" s="14">
        <v>33000</v>
      </c>
      <c r="I28" s="14">
        <v>2650000</v>
      </c>
    </row>
    <row r="29" spans="1:9" s="12" customFormat="1">
      <c r="A29" s="17">
        <f t="shared" si="0"/>
        <v>27</v>
      </c>
      <c r="B29" s="8" t="s">
        <v>93</v>
      </c>
      <c r="C29" s="8" t="s">
        <v>94</v>
      </c>
      <c r="D29" s="14">
        <v>2694000</v>
      </c>
      <c r="E29" s="14">
        <v>0</v>
      </c>
      <c r="F29" s="14">
        <v>2694000</v>
      </c>
      <c r="G29" s="14">
        <v>44000</v>
      </c>
      <c r="H29" s="14">
        <v>33000</v>
      </c>
      <c r="I29" s="14">
        <v>2650000</v>
      </c>
    </row>
    <row r="30" spans="1:9" s="12" customFormat="1">
      <c r="A30" s="17">
        <f t="shared" si="0"/>
        <v>28</v>
      </c>
      <c r="B30" s="8" t="s">
        <v>95</v>
      </c>
      <c r="C30" s="7" t="s">
        <v>96</v>
      </c>
      <c r="D30" s="14">
        <v>92445069</v>
      </c>
      <c r="E30" s="14">
        <v>294213.39</v>
      </c>
      <c r="F30" s="14">
        <v>92739282.390000001</v>
      </c>
      <c r="G30" s="14">
        <v>52778434.689999998</v>
      </c>
      <c r="H30" s="14">
        <v>40299574.390000001</v>
      </c>
      <c r="I30" s="14">
        <v>39960847.700000003</v>
      </c>
    </row>
    <row r="31" spans="1:9" s="12" customFormat="1">
      <c r="A31" s="17">
        <f t="shared" si="0"/>
        <v>29</v>
      </c>
      <c r="B31" s="8" t="s">
        <v>97</v>
      </c>
      <c r="C31" s="8" t="s">
        <v>98</v>
      </c>
      <c r="D31" s="14">
        <v>921600</v>
      </c>
      <c r="E31" s="14">
        <v>-5833.35</v>
      </c>
      <c r="F31" s="14">
        <v>915766.65</v>
      </c>
      <c r="G31" s="14">
        <v>546560</v>
      </c>
      <c r="H31" s="14">
        <v>478160</v>
      </c>
      <c r="I31" s="14">
        <v>369206.65</v>
      </c>
    </row>
    <row r="32" spans="1:9" s="12" customFormat="1">
      <c r="A32" s="17">
        <f t="shared" si="0"/>
        <v>30</v>
      </c>
      <c r="B32" s="8" t="s">
        <v>99</v>
      </c>
      <c r="C32" s="7" t="s">
        <v>100</v>
      </c>
      <c r="D32" s="14">
        <v>15353273</v>
      </c>
      <c r="E32" s="14">
        <v>216701.56</v>
      </c>
      <c r="F32" s="14">
        <v>15569974.560000001</v>
      </c>
      <c r="G32" s="14">
        <v>7694786.5300000003</v>
      </c>
      <c r="H32" s="14">
        <v>7693446.8799999999</v>
      </c>
      <c r="I32" s="14">
        <v>7875188.0300000003</v>
      </c>
    </row>
    <row r="33" spans="1:9" s="12" customFormat="1">
      <c r="A33" s="17">
        <f t="shared" si="0"/>
        <v>31</v>
      </c>
      <c r="B33" s="8" t="s">
        <v>101</v>
      </c>
      <c r="C33" s="7" t="s">
        <v>102</v>
      </c>
      <c r="D33" s="14">
        <v>250000</v>
      </c>
      <c r="E33" s="14">
        <v>255859.58</v>
      </c>
      <c r="F33" s="14">
        <v>505859.58</v>
      </c>
      <c r="G33" s="14">
        <v>454432.33</v>
      </c>
      <c r="H33" s="14">
        <v>454432.33</v>
      </c>
      <c r="I33" s="14">
        <v>51427.25</v>
      </c>
    </row>
    <row r="34" spans="1:9" s="12" customFormat="1">
      <c r="A34" s="17">
        <f t="shared" si="0"/>
        <v>32</v>
      </c>
      <c r="B34" s="8" t="s">
        <v>103</v>
      </c>
      <c r="C34" s="7" t="s">
        <v>104</v>
      </c>
      <c r="D34" s="14">
        <v>432000</v>
      </c>
      <c r="E34" s="14">
        <v>0</v>
      </c>
      <c r="F34" s="14">
        <v>432000</v>
      </c>
      <c r="G34" s="14">
        <v>0</v>
      </c>
      <c r="H34" s="14">
        <v>0</v>
      </c>
      <c r="I34" s="14">
        <v>432000</v>
      </c>
    </row>
    <row r="35" spans="1:9" s="12" customFormat="1">
      <c r="A35" s="17">
        <f t="shared" si="0"/>
        <v>33</v>
      </c>
      <c r="B35" s="8" t="s">
        <v>105</v>
      </c>
      <c r="C35" s="7" t="s">
        <v>106</v>
      </c>
      <c r="D35" s="14">
        <v>14671273</v>
      </c>
      <c r="E35" s="14">
        <v>-39158.019999999997</v>
      </c>
      <c r="F35" s="14">
        <v>14632114.98</v>
      </c>
      <c r="G35" s="14">
        <v>7240354.2000000002</v>
      </c>
      <c r="H35" s="14">
        <v>7239014.5499999998</v>
      </c>
      <c r="I35" s="14">
        <v>7391760.7800000003</v>
      </c>
    </row>
    <row r="36" spans="1:9" s="12" customFormat="1">
      <c r="A36" s="17">
        <f t="shared" si="0"/>
        <v>34</v>
      </c>
      <c r="B36" s="8" t="s">
        <v>107</v>
      </c>
      <c r="C36" s="7" t="s">
        <v>108</v>
      </c>
      <c r="D36" s="14">
        <v>75554707</v>
      </c>
      <c r="E36" s="14">
        <v>83345.179999999993</v>
      </c>
      <c r="F36" s="14">
        <v>75638052.180000007</v>
      </c>
      <c r="G36" s="14">
        <v>44255886.369999997</v>
      </c>
      <c r="H36" s="14">
        <v>32034516.300000001</v>
      </c>
      <c r="I36" s="14">
        <v>31382165.809999999</v>
      </c>
    </row>
    <row r="37" spans="1:9" s="12" customFormat="1">
      <c r="A37" s="17">
        <f t="shared" si="0"/>
        <v>35</v>
      </c>
      <c r="B37" s="8" t="s">
        <v>109</v>
      </c>
      <c r="C37" s="7" t="s">
        <v>110</v>
      </c>
      <c r="D37" s="14">
        <v>27801107</v>
      </c>
      <c r="E37" s="14">
        <v>62123.78</v>
      </c>
      <c r="F37" s="14">
        <v>27863230.780000001</v>
      </c>
      <c r="G37" s="14">
        <v>15656118.75</v>
      </c>
      <c r="H37" s="14">
        <v>7655494.71</v>
      </c>
      <c r="I37" s="14">
        <v>12207112.029999999</v>
      </c>
    </row>
    <row r="38" spans="1:9" s="12" customFormat="1">
      <c r="A38" s="17">
        <f t="shared" si="0"/>
        <v>36</v>
      </c>
      <c r="B38" s="8" t="s">
        <v>111</v>
      </c>
      <c r="C38" s="7" t="s">
        <v>112</v>
      </c>
      <c r="D38" s="14">
        <v>144000</v>
      </c>
      <c r="E38" s="14">
        <v>0</v>
      </c>
      <c r="F38" s="14">
        <v>144000</v>
      </c>
      <c r="G38" s="14">
        <v>96000</v>
      </c>
      <c r="H38" s="14">
        <v>72000</v>
      </c>
      <c r="I38" s="14">
        <v>48000</v>
      </c>
    </row>
    <row r="39" spans="1:9" s="12" customFormat="1">
      <c r="A39" s="17">
        <f t="shared" si="0"/>
        <v>37</v>
      </c>
      <c r="B39" s="8" t="s">
        <v>113</v>
      </c>
      <c r="C39" s="7" t="s">
        <v>114</v>
      </c>
      <c r="D39" s="14">
        <v>8688785</v>
      </c>
      <c r="E39" s="14">
        <v>-10064.83</v>
      </c>
      <c r="F39" s="14">
        <v>8678720.1699999999</v>
      </c>
      <c r="G39" s="14">
        <v>5040885.88</v>
      </c>
      <c r="H39" s="14">
        <v>0</v>
      </c>
      <c r="I39" s="14">
        <v>3637834.29</v>
      </c>
    </row>
    <row r="40" spans="1:9" s="12" customFormat="1">
      <c r="A40" s="17">
        <f t="shared" si="0"/>
        <v>38</v>
      </c>
      <c r="B40" s="8" t="s">
        <v>115</v>
      </c>
      <c r="C40" s="7" t="s">
        <v>116</v>
      </c>
      <c r="D40" s="14">
        <v>549000</v>
      </c>
      <c r="E40" s="14">
        <v>180</v>
      </c>
      <c r="F40" s="14">
        <v>549180</v>
      </c>
      <c r="G40" s="14">
        <v>239580</v>
      </c>
      <c r="H40" s="14">
        <v>117360</v>
      </c>
      <c r="I40" s="14">
        <v>309600</v>
      </c>
    </row>
    <row r="41" spans="1:9" s="12" customFormat="1">
      <c r="A41" s="17">
        <f t="shared" si="0"/>
        <v>39</v>
      </c>
      <c r="B41" s="8" t="s">
        <v>117</v>
      </c>
      <c r="C41" s="7" t="s">
        <v>118</v>
      </c>
      <c r="D41" s="14">
        <v>1403002</v>
      </c>
      <c r="E41" s="14">
        <v>85190.65</v>
      </c>
      <c r="F41" s="14">
        <v>1488192.65</v>
      </c>
      <c r="G41" s="14">
        <v>780362.27</v>
      </c>
      <c r="H41" s="14">
        <v>385343.12</v>
      </c>
      <c r="I41" s="14">
        <v>707830.38</v>
      </c>
    </row>
    <row r="42" spans="1:9" s="12" customFormat="1">
      <c r="A42" s="17">
        <f t="shared" si="0"/>
        <v>40</v>
      </c>
      <c r="B42" s="8" t="s">
        <v>119</v>
      </c>
      <c r="C42" s="7" t="s">
        <v>120</v>
      </c>
      <c r="D42" s="14">
        <v>16320</v>
      </c>
      <c r="E42" s="14">
        <v>0</v>
      </c>
      <c r="F42" s="14">
        <v>16320</v>
      </c>
      <c r="G42" s="14">
        <v>10880</v>
      </c>
      <c r="H42" s="14">
        <v>5440</v>
      </c>
      <c r="I42" s="14">
        <v>5440</v>
      </c>
    </row>
    <row r="43" spans="1:9" s="12" customFormat="1">
      <c r="A43" s="17">
        <f t="shared" si="0"/>
        <v>41</v>
      </c>
      <c r="B43" s="8" t="s">
        <v>121</v>
      </c>
      <c r="C43" s="8" t="s">
        <v>122</v>
      </c>
      <c r="D43" s="14">
        <v>17000000</v>
      </c>
      <c r="E43" s="14">
        <v>-13182.04</v>
      </c>
      <c r="F43" s="14">
        <v>16986817.960000001</v>
      </c>
      <c r="G43" s="14">
        <v>9488410.5999999996</v>
      </c>
      <c r="H43" s="14">
        <v>7075351.5899999999</v>
      </c>
      <c r="I43" s="14">
        <v>7498407.3600000003</v>
      </c>
    </row>
    <row r="44" spans="1:9" s="12" customFormat="1">
      <c r="A44" s="17">
        <f t="shared" si="0"/>
        <v>42</v>
      </c>
      <c r="B44" s="8" t="s">
        <v>123</v>
      </c>
      <c r="C44" s="7" t="s">
        <v>124</v>
      </c>
      <c r="D44" s="14">
        <v>47753600</v>
      </c>
      <c r="E44" s="14">
        <v>21221.4</v>
      </c>
      <c r="F44" s="14">
        <v>47774821.399999999</v>
      </c>
      <c r="G44" s="14">
        <v>28599767.620000001</v>
      </c>
      <c r="H44" s="14">
        <v>24379021.59</v>
      </c>
      <c r="I44" s="14">
        <v>19175053.780000001</v>
      </c>
    </row>
    <row r="45" spans="1:9" s="12" customFormat="1">
      <c r="A45" s="17">
        <f t="shared" si="0"/>
        <v>43</v>
      </c>
      <c r="B45" s="8" t="s">
        <v>125</v>
      </c>
      <c r="C45" s="7" t="s">
        <v>126</v>
      </c>
      <c r="D45" s="14">
        <v>10800</v>
      </c>
      <c r="E45" s="14">
        <v>0</v>
      </c>
      <c r="F45" s="14">
        <v>10800</v>
      </c>
      <c r="G45" s="14">
        <v>6300</v>
      </c>
      <c r="H45" s="14">
        <v>900</v>
      </c>
      <c r="I45" s="14">
        <v>4500</v>
      </c>
    </row>
    <row r="46" spans="1:9" s="12" customFormat="1">
      <c r="A46" s="17">
        <f t="shared" si="0"/>
        <v>44</v>
      </c>
      <c r="B46" s="8" t="s">
        <v>127</v>
      </c>
      <c r="C46" s="7" t="s">
        <v>128</v>
      </c>
      <c r="D46" s="14">
        <v>1422000</v>
      </c>
      <c r="E46" s="14">
        <v>562.5</v>
      </c>
      <c r="F46" s="14">
        <v>1422562.5</v>
      </c>
      <c r="G46" s="14">
        <v>768600</v>
      </c>
      <c r="H46" s="14">
        <v>458437.5</v>
      </c>
      <c r="I46" s="14">
        <v>653962.5</v>
      </c>
    </row>
    <row r="47" spans="1:9" s="12" customFormat="1">
      <c r="A47" s="17">
        <f t="shared" si="0"/>
        <v>45</v>
      </c>
      <c r="B47" s="8" t="s">
        <v>129</v>
      </c>
      <c r="C47" s="7" t="s">
        <v>130</v>
      </c>
      <c r="D47" s="14">
        <v>1327200</v>
      </c>
      <c r="E47" s="14">
        <v>-102.72</v>
      </c>
      <c r="F47" s="14">
        <v>1327097.28</v>
      </c>
      <c r="G47" s="14">
        <v>804238.89</v>
      </c>
      <c r="H47" s="14">
        <v>576384.9</v>
      </c>
      <c r="I47" s="14">
        <v>522858.39</v>
      </c>
    </row>
    <row r="48" spans="1:9" s="12" customFormat="1">
      <c r="A48" s="17">
        <f t="shared" si="0"/>
        <v>46</v>
      </c>
      <c r="B48" s="8" t="s">
        <v>131</v>
      </c>
      <c r="C48" s="7" t="s">
        <v>132</v>
      </c>
      <c r="D48" s="14">
        <v>9600</v>
      </c>
      <c r="E48" s="14">
        <v>0</v>
      </c>
      <c r="F48" s="14">
        <v>9600</v>
      </c>
      <c r="G48" s="14">
        <v>800</v>
      </c>
      <c r="H48" s="14">
        <v>0</v>
      </c>
      <c r="I48" s="14">
        <v>8800</v>
      </c>
    </row>
    <row r="49" spans="1:9" s="12" customFormat="1">
      <c r="A49" s="17">
        <f t="shared" si="0"/>
        <v>47</v>
      </c>
      <c r="B49" s="8" t="s">
        <v>133</v>
      </c>
      <c r="C49" s="7" t="s">
        <v>134</v>
      </c>
      <c r="D49" s="14">
        <v>462500</v>
      </c>
      <c r="E49" s="14">
        <v>5211.3</v>
      </c>
      <c r="F49" s="14">
        <v>467711.3</v>
      </c>
      <c r="G49" s="14">
        <v>419629.52</v>
      </c>
      <c r="H49" s="14">
        <v>387173.4</v>
      </c>
      <c r="I49" s="14">
        <v>48081.78</v>
      </c>
    </row>
    <row r="50" spans="1:9" s="12" customFormat="1">
      <c r="A50" s="17">
        <f t="shared" si="0"/>
        <v>48</v>
      </c>
      <c r="B50" s="8" t="s">
        <v>135</v>
      </c>
      <c r="C50" s="7" t="s">
        <v>136</v>
      </c>
      <c r="D50" s="14">
        <v>10000</v>
      </c>
      <c r="E50" s="14">
        <v>11666.7</v>
      </c>
      <c r="F50" s="14">
        <v>21666.7</v>
      </c>
      <c r="G50" s="14">
        <v>10000</v>
      </c>
      <c r="H50" s="14">
        <v>10000</v>
      </c>
      <c r="I50" s="14">
        <v>11666.7</v>
      </c>
    </row>
    <row r="51" spans="1:9" s="12" customFormat="1">
      <c r="A51" s="17">
        <f t="shared" si="0"/>
        <v>49</v>
      </c>
      <c r="B51" s="8" t="s">
        <v>560</v>
      </c>
      <c r="C51" s="7" t="s">
        <v>561</v>
      </c>
      <c r="D51" s="14">
        <v>16000000</v>
      </c>
      <c r="E51" s="14">
        <v>-82068.52</v>
      </c>
      <c r="F51" s="14">
        <v>15917931.48</v>
      </c>
      <c r="G51" s="14">
        <v>8569962.7300000004</v>
      </c>
      <c r="H51" s="14">
        <v>7445108.1699999999</v>
      </c>
      <c r="I51" s="14">
        <v>7347968.75</v>
      </c>
    </row>
    <row r="52" spans="1:9" s="12" customFormat="1">
      <c r="A52" s="17">
        <f t="shared" si="0"/>
        <v>50</v>
      </c>
      <c r="B52" s="8" t="s">
        <v>669</v>
      </c>
      <c r="C52" s="7" t="s">
        <v>670</v>
      </c>
      <c r="D52" s="14">
        <v>0</v>
      </c>
      <c r="E52" s="14">
        <v>135171.98000000001</v>
      </c>
      <c r="F52" s="14">
        <v>135171.98000000001</v>
      </c>
      <c r="G52" s="14">
        <v>116344.61</v>
      </c>
      <c r="H52" s="14">
        <v>116344.61</v>
      </c>
      <c r="I52" s="14">
        <v>18827.37</v>
      </c>
    </row>
    <row r="53" spans="1:9" s="12" customFormat="1">
      <c r="A53" s="17">
        <f t="shared" si="0"/>
        <v>51</v>
      </c>
      <c r="B53" s="8" t="s">
        <v>137</v>
      </c>
      <c r="C53" s="7" t="s">
        <v>138</v>
      </c>
      <c r="D53" s="14">
        <v>284000</v>
      </c>
      <c r="E53" s="14">
        <v>544806.09</v>
      </c>
      <c r="F53" s="14">
        <v>828806.09</v>
      </c>
      <c r="G53" s="14">
        <v>258076.62</v>
      </c>
      <c r="H53" s="14">
        <v>224203.14</v>
      </c>
      <c r="I53" s="14">
        <v>570729.47</v>
      </c>
    </row>
    <row r="54" spans="1:9" s="12" customFormat="1">
      <c r="A54" s="17">
        <f t="shared" si="0"/>
        <v>52</v>
      </c>
      <c r="B54" s="8" t="s">
        <v>139</v>
      </c>
      <c r="C54" s="7" t="s">
        <v>140</v>
      </c>
      <c r="D54" s="14">
        <v>23500000</v>
      </c>
      <c r="E54" s="14">
        <v>-544806.09</v>
      </c>
      <c r="F54" s="14">
        <v>22955193.91</v>
      </c>
      <c r="G54" s="14">
        <v>14805001.68</v>
      </c>
      <c r="H54" s="14">
        <v>12861751.92</v>
      </c>
      <c r="I54" s="14">
        <v>8150192.2300000004</v>
      </c>
    </row>
    <row r="55" spans="1:9" s="12" customFormat="1">
      <c r="A55" s="17">
        <f t="shared" si="0"/>
        <v>53</v>
      </c>
      <c r="B55" s="8" t="s">
        <v>141</v>
      </c>
      <c r="C55" s="7" t="s">
        <v>142</v>
      </c>
      <c r="D55" s="14">
        <v>2000000</v>
      </c>
      <c r="E55" s="14">
        <v>-53103.33</v>
      </c>
      <c r="F55" s="14">
        <v>1946896.67</v>
      </c>
      <c r="G55" s="14">
        <v>686196.06</v>
      </c>
      <c r="H55" s="14">
        <v>426398.76</v>
      </c>
      <c r="I55" s="14">
        <v>1260700.6100000001</v>
      </c>
    </row>
    <row r="56" spans="1:9" s="12" customFormat="1">
      <c r="A56" s="17">
        <f t="shared" si="0"/>
        <v>54</v>
      </c>
      <c r="B56" s="8" t="s">
        <v>647</v>
      </c>
      <c r="C56" s="7" t="s">
        <v>648</v>
      </c>
      <c r="D56" s="14">
        <v>0</v>
      </c>
      <c r="E56" s="14">
        <v>3883.62</v>
      </c>
      <c r="F56" s="14">
        <v>3883.62</v>
      </c>
      <c r="G56" s="14">
        <v>3883.62</v>
      </c>
      <c r="H56" s="14">
        <v>3883.62</v>
      </c>
      <c r="I56" s="14">
        <v>0</v>
      </c>
    </row>
    <row r="57" spans="1:9" s="12" customFormat="1">
      <c r="A57" s="17">
        <f t="shared" si="0"/>
        <v>55</v>
      </c>
      <c r="B57" s="8" t="s">
        <v>143</v>
      </c>
      <c r="C57" s="7" t="s">
        <v>144</v>
      </c>
      <c r="D57" s="14">
        <v>189000</v>
      </c>
      <c r="E57" s="14">
        <v>0</v>
      </c>
      <c r="F57" s="14">
        <v>189000</v>
      </c>
      <c r="G57" s="14">
        <v>0</v>
      </c>
      <c r="H57" s="14">
        <v>0</v>
      </c>
      <c r="I57" s="14">
        <v>189000</v>
      </c>
    </row>
    <row r="58" spans="1:9" s="12" customFormat="1">
      <c r="A58" s="17">
        <f t="shared" si="0"/>
        <v>56</v>
      </c>
      <c r="B58" s="8" t="s">
        <v>145</v>
      </c>
      <c r="C58" s="7" t="s">
        <v>146</v>
      </c>
      <c r="D58" s="14">
        <v>2530000</v>
      </c>
      <c r="E58" s="14">
        <v>-0.13</v>
      </c>
      <c r="F58" s="14">
        <v>2529999.87</v>
      </c>
      <c r="G58" s="14">
        <v>2150733.89</v>
      </c>
      <c r="H58" s="14">
        <v>1868435.57</v>
      </c>
      <c r="I58" s="14">
        <v>379265.98</v>
      </c>
    </row>
    <row r="59" spans="1:9" s="12" customFormat="1">
      <c r="A59" s="17">
        <f t="shared" si="0"/>
        <v>57</v>
      </c>
      <c r="B59" s="8" t="s">
        <v>147</v>
      </c>
      <c r="C59" s="7" t="s">
        <v>148</v>
      </c>
      <c r="D59" s="14">
        <v>8500</v>
      </c>
      <c r="E59" s="14">
        <v>0</v>
      </c>
      <c r="F59" s="14">
        <v>8500</v>
      </c>
      <c r="G59" s="14">
        <v>0</v>
      </c>
      <c r="H59" s="14">
        <v>0</v>
      </c>
      <c r="I59" s="14">
        <v>8500</v>
      </c>
    </row>
    <row r="60" spans="1:9" s="12" customFormat="1">
      <c r="A60" s="17">
        <f t="shared" si="0"/>
        <v>58</v>
      </c>
      <c r="B60" s="8" t="s">
        <v>149</v>
      </c>
      <c r="C60" s="8" t="s">
        <v>150</v>
      </c>
      <c r="D60" s="14">
        <v>180000</v>
      </c>
      <c r="E60" s="14">
        <v>0</v>
      </c>
      <c r="F60" s="14">
        <v>180000</v>
      </c>
      <c r="G60" s="14">
        <v>0</v>
      </c>
      <c r="H60" s="14">
        <v>0</v>
      </c>
      <c r="I60" s="14">
        <v>180000</v>
      </c>
    </row>
    <row r="61" spans="1:9" s="12" customFormat="1">
      <c r="A61" s="17">
        <f t="shared" si="0"/>
        <v>59</v>
      </c>
      <c r="B61" s="8" t="s">
        <v>151</v>
      </c>
      <c r="C61" s="8" t="s">
        <v>152</v>
      </c>
      <c r="D61" s="14">
        <v>435489</v>
      </c>
      <c r="E61" s="14">
        <v>0</v>
      </c>
      <c r="F61" s="14">
        <v>435489</v>
      </c>
      <c r="G61" s="14">
        <v>281201.78999999998</v>
      </c>
      <c r="H61" s="14">
        <v>93451.21</v>
      </c>
      <c r="I61" s="14">
        <v>154287.21</v>
      </c>
    </row>
    <row r="62" spans="1:9" s="12" customFormat="1">
      <c r="A62" s="17">
        <f t="shared" si="0"/>
        <v>60</v>
      </c>
      <c r="B62" s="8" t="s">
        <v>153</v>
      </c>
      <c r="C62" s="7" t="s">
        <v>154</v>
      </c>
      <c r="D62" s="14">
        <v>435489</v>
      </c>
      <c r="E62" s="14">
        <v>0</v>
      </c>
      <c r="F62" s="14">
        <v>435489</v>
      </c>
      <c r="G62" s="14">
        <v>281201.78999999998</v>
      </c>
      <c r="H62" s="14">
        <v>93451.21</v>
      </c>
      <c r="I62" s="14">
        <v>154287.21</v>
      </c>
    </row>
    <row r="63" spans="1:9" s="12" customFormat="1">
      <c r="A63" s="17"/>
      <c r="B63" s="6" t="s">
        <v>549</v>
      </c>
      <c r="C63" s="6"/>
      <c r="D63" s="7"/>
      <c r="E63" s="7"/>
      <c r="F63" s="7"/>
      <c r="G63" s="7"/>
      <c r="H63" s="7"/>
      <c r="I63" s="7"/>
    </row>
    <row r="64" spans="1:9" s="12" customFormat="1">
      <c r="A64" s="17">
        <f>+A62+1</f>
        <v>61</v>
      </c>
      <c r="B64" s="8" t="s">
        <v>155</v>
      </c>
      <c r="C64" s="7" t="s">
        <v>156</v>
      </c>
      <c r="D64" s="14">
        <v>53734953</v>
      </c>
      <c r="E64" s="14">
        <v>-8247070.8499999996</v>
      </c>
      <c r="F64" s="14">
        <v>45487882.149999999</v>
      </c>
      <c r="G64" s="14">
        <v>19748484.699999999</v>
      </c>
      <c r="H64" s="14">
        <v>14611569.01</v>
      </c>
      <c r="I64" s="14">
        <v>25739397.449999999</v>
      </c>
    </row>
    <row r="65" spans="1:9" s="12" customFormat="1">
      <c r="A65" s="17">
        <f t="shared" si="0"/>
        <v>62</v>
      </c>
      <c r="B65" s="8" t="s">
        <v>157</v>
      </c>
      <c r="C65" s="8" t="s">
        <v>158</v>
      </c>
      <c r="D65" s="14">
        <v>3270000</v>
      </c>
      <c r="E65" s="14">
        <v>46249.24</v>
      </c>
      <c r="F65" s="14">
        <v>3316249.24</v>
      </c>
      <c r="G65" s="14">
        <v>1297326.27</v>
      </c>
      <c r="H65" s="14">
        <v>796209.24</v>
      </c>
      <c r="I65" s="14">
        <v>2018922.97</v>
      </c>
    </row>
    <row r="66" spans="1:9" s="12" customFormat="1">
      <c r="A66" s="17">
        <f t="shared" si="0"/>
        <v>63</v>
      </c>
      <c r="B66" s="8" t="s">
        <v>159</v>
      </c>
      <c r="C66" s="8" t="s">
        <v>160</v>
      </c>
      <c r="D66" s="14">
        <v>1500000</v>
      </c>
      <c r="E66" s="14">
        <v>-191478.12</v>
      </c>
      <c r="F66" s="14">
        <v>1308521.8799999999</v>
      </c>
      <c r="G66" s="14">
        <v>610845.19999999995</v>
      </c>
      <c r="H66" s="14">
        <v>497388.7</v>
      </c>
      <c r="I66" s="14">
        <v>697676.68</v>
      </c>
    </row>
    <row r="67" spans="1:9" s="12" customFormat="1">
      <c r="A67" s="17">
        <f t="shared" si="0"/>
        <v>64</v>
      </c>
      <c r="B67" s="8" t="s">
        <v>161</v>
      </c>
      <c r="C67" s="7" t="s">
        <v>162</v>
      </c>
      <c r="D67" s="14">
        <v>1500000</v>
      </c>
      <c r="E67" s="14">
        <v>-191478.12</v>
      </c>
      <c r="F67" s="14">
        <v>1308521.8799999999</v>
      </c>
      <c r="G67" s="14">
        <v>610845.19999999995</v>
      </c>
      <c r="H67" s="14">
        <v>497388.7</v>
      </c>
      <c r="I67" s="14">
        <v>697676.68</v>
      </c>
    </row>
    <row r="68" spans="1:9" s="12" customFormat="1">
      <c r="A68" s="17">
        <f t="shared" si="0"/>
        <v>65</v>
      </c>
      <c r="B68" s="8" t="s">
        <v>163</v>
      </c>
      <c r="C68" s="8" t="s">
        <v>164</v>
      </c>
      <c r="D68" s="14">
        <v>700000</v>
      </c>
      <c r="E68" s="14">
        <v>-385589.56</v>
      </c>
      <c r="F68" s="14">
        <v>314410.44</v>
      </c>
      <c r="G68" s="14">
        <v>52556.2</v>
      </c>
      <c r="H68" s="14">
        <v>50167.17</v>
      </c>
      <c r="I68" s="14">
        <v>261854.24</v>
      </c>
    </row>
    <row r="69" spans="1:9" s="12" customFormat="1">
      <c r="A69" s="17">
        <f t="shared" si="0"/>
        <v>66</v>
      </c>
      <c r="B69" s="8" t="s">
        <v>165</v>
      </c>
      <c r="C69" s="8" t="s">
        <v>166</v>
      </c>
      <c r="D69" s="14">
        <v>700000</v>
      </c>
      <c r="E69" s="14">
        <v>-385589.56</v>
      </c>
      <c r="F69" s="14">
        <v>314410.44</v>
      </c>
      <c r="G69" s="14">
        <v>52556.2</v>
      </c>
      <c r="H69" s="14">
        <v>50167.17</v>
      </c>
      <c r="I69" s="14">
        <v>261854.24</v>
      </c>
    </row>
    <row r="70" spans="1:9" s="12" customFormat="1">
      <c r="A70" s="17">
        <f t="shared" ref="A70:A134" si="1">+A69+1</f>
        <v>67</v>
      </c>
      <c r="B70" s="8" t="s">
        <v>167</v>
      </c>
      <c r="C70" s="7" t="s">
        <v>168</v>
      </c>
      <c r="D70" s="14">
        <v>1000000</v>
      </c>
      <c r="E70" s="14">
        <v>416038.87</v>
      </c>
      <c r="F70" s="14">
        <v>1416038.87</v>
      </c>
      <c r="G70" s="14">
        <v>394403.44</v>
      </c>
      <c r="H70" s="14">
        <v>15903.44</v>
      </c>
      <c r="I70" s="14">
        <v>1021635.43</v>
      </c>
    </row>
    <row r="71" spans="1:9" s="12" customFormat="1">
      <c r="A71" s="17">
        <f t="shared" si="1"/>
        <v>68</v>
      </c>
      <c r="B71" s="8" t="s">
        <v>169</v>
      </c>
      <c r="C71" s="7" t="s">
        <v>170</v>
      </c>
      <c r="D71" s="14">
        <v>70000</v>
      </c>
      <c r="E71" s="14">
        <v>201378.05</v>
      </c>
      <c r="F71" s="14">
        <v>271378.05</v>
      </c>
      <c r="G71" s="14">
        <v>239521.43</v>
      </c>
      <c r="H71" s="14">
        <v>232749.93</v>
      </c>
      <c r="I71" s="14">
        <v>31856.62</v>
      </c>
    </row>
    <row r="72" spans="1:9" s="12" customFormat="1">
      <c r="A72" s="17">
        <f t="shared" si="1"/>
        <v>69</v>
      </c>
      <c r="B72" s="8" t="s">
        <v>649</v>
      </c>
      <c r="C72" s="7" t="s">
        <v>650</v>
      </c>
      <c r="D72" s="14">
        <v>0</v>
      </c>
      <c r="E72" s="14">
        <v>5900</v>
      </c>
      <c r="F72" s="14">
        <v>5900</v>
      </c>
      <c r="G72" s="14">
        <v>0</v>
      </c>
      <c r="H72" s="14">
        <v>0</v>
      </c>
      <c r="I72" s="14">
        <v>5900</v>
      </c>
    </row>
    <row r="73" spans="1:9" s="12" customFormat="1">
      <c r="A73" s="17">
        <f t="shared" si="1"/>
        <v>70</v>
      </c>
      <c r="B73" s="8" t="s">
        <v>171</v>
      </c>
      <c r="C73" s="7" t="s">
        <v>172</v>
      </c>
      <c r="D73" s="14">
        <v>502000</v>
      </c>
      <c r="E73" s="14">
        <v>-35080.980000000003</v>
      </c>
      <c r="F73" s="14">
        <v>466919.02</v>
      </c>
      <c r="G73" s="14">
        <v>268546.78000000003</v>
      </c>
      <c r="H73" s="14">
        <v>243554.9</v>
      </c>
      <c r="I73" s="14">
        <v>198372.24</v>
      </c>
    </row>
    <row r="74" spans="1:9" s="12" customFormat="1">
      <c r="A74" s="17">
        <f t="shared" si="1"/>
        <v>71</v>
      </c>
      <c r="B74" s="8" t="s">
        <v>173</v>
      </c>
      <c r="C74" s="7" t="s">
        <v>174</v>
      </c>
      <c r="D74" s="14">
        <v>500000</v>
      </c>
      <c r="E74" s="14">
        <v>-35625.25</v>
      </c>
      <c r="F74" s="14">
        <v>464374.75</v>
      </c>
      <c r="G74" s="14">
        <v>266669.19</v>
      </c>
      <c r="H74" s="14">
        <v>241677.31</v>
      </c>
      <c r="I74" s="14">
        <v>197705.56</v>
      </c>
    </row>
    <row r="75" spans="1:9" s="12" customFormat="1">
      <c r="A75" s="17">
        <f t="shared" si="1"/>
        <v>72</v>
      </c>
      <c r="B75" s="8" t="s">
        <v>175</v>
      </c>
      <c r="C75" s="8" t="s">
        <v>176</v>
      </c>
      <c r="D75" s="14">
        <v>2000</v>
      </c>
      <c r="E75" s="14">
        <v>544.27</v>
      </c>
      <c r="F75" s="14">
        <v>2544.27</v>
      </c>
      <c r="G75" s="14">
        <v>1877.59</v>
      </c>
      <c r="H75" s="14">
        <v>1877.59</v>
      </c>
      <c r="I75" s="14">
        <v>666.68</v>
      </c>
    </row>
    <row r="76" spans="1:9" s="12" customFormat="1">
      <c r="A76" s="17">
        <f t="shared" si="1"/>
        <v>73</v>
      </c>
      <c r="B76" s="8" t="s">
        <v>177</v>
      </c>
      <c r="C76" s="8" t="s">
        <v>178</v>
      </c>
      <c r="D76" s="14">
        <v>10150000</v>
      </c>
      <c r="E76" s="14">
        <v>-955411.84</v>
      </c>
      <c r="F76" s="14">
        <v>9194588.1600000001</v>
      </c>
      <c r="G76" s="14">
        <v>1963466.1</v>
      </c>
      <c r="H76" s="14">
        <v>1111360.6399999999</v>
      </c>
      <c r="I76" s="14">
        <v>7231122.0599999996</v>
      </c>
    </row>
    <row r="77" spans="1:9" s="12" customFormat="1">
      <c r="A77" s="17">
        <f t="shared" si="1"/>
        <v>74</v>
      </c>
      <c r="B77" s="8" t="s">
        <v>671</v>
      </c>
      <c r="C77" s="8" t="s">
        <v>672</v>
      </c>
      <c r="D77" s="14">
        <v>0</v>
      </c>
      <c r="E77" s="14">
        <v>963.58</v>
      </c>
      <c r="F77" s="14">
        <v>963.58</v>
      </c>
      <c r="G77" s="14">
        <v>963.58</v>
      </c>
      <c r="H77" s="14">
        <v>963.58</v>
      </c>
      <c r="I77" s="14">
        <v>0</v>
      </c>
    </row>
    <row r="78" spans="1:9" s="12" customFormat="1">
      <c r="A78" s="17">
        <f t="shared" si="1"/>
        <v>75</v>
      </c>
      <c r="B78" s="8" t="s">
        <v>179</v>
      </c>
      <c r="C78" s="8" t="s">
        <v>180</v>
      </c>
      <c r="D78" s="14">
        <v>2150000</v>
      </c>
      <c r="E78" s="14">
        <v>242946.26</v>
      </c>
      <c r="F78" s="14">
        <v>2392946.2599999998</v>
      </c>
      <c r="G78" s="14">
        <v>1494147.18</v>
      </c>
      <c r="H78" s="14">
        <v>1093819.92</v>
      </c>
      <c r="I78" s="14">
        <v>898799.08</v>
      </c>
    </row>
    <row r="79" spans="1:9" s="12" customFormat="1">
      <c r="A79" s="17">
        <f t="shared" si="1"/>
        <v>76</v>
      </c>
      <c r="B79" s="8" t="s">
        <v>181</v>
      </c>
      <c r="C79" s="8" t="s">
        <v>182</v>
      </c>
      <c r="D79" s="14">
        <v>8000000</v>
      </c>
      <c r="E79" s="14">
        <v>-1199321.68</v>
      </c>
      <c r="F79" s="14">
        <v>6800678.3200000003</v>
      </c>
      <c r="G79" s="14">
        <v>468355.34</v>
      </c>
      <c r="H79" s="14">
        <v>16577.14</v>
      </c>
      <c r="I79" s="14">
        <v>6332322.9800000004</v>
      </c>
    </row>
    <row r="80" spans="1:9" s="12" customFormat="1">
      <c r="A80" s="17">
        <f t="shared" si="1"/>
        <v>77</v>
      </c>
      <c r="B80" s="8" t="s">
        <v>183</v>
      </c>
      <c r="C80" s="7" t="s">
        <v>184</v>
      </c>
      <c r="D80" s="14">
        <v>550500</v>
      </c>
      <c r="E80" s="14">
        <v>2589479.21</v>
      </c>
      <c r="F80" s="14">
        <v>3139979.21</v>
      </c>
      <c r="G80" s="14">
        <v>1512787.13</v>
      </c>
      <c r="H80" s="14">
        <v>974231.75</v>
      </c>
      <c r="I80" s="14">
        <v>1627192.08</v>
      </c>
    </row>
    <row r="81" spans="1:9" s="12" customFormat="1">
      <c r="A81" s="17">
        <f t="shared" si="1"/>
        <v>78</v>
      </c>
      <c r="B81" s="8" t="s">
        <v>185</v>
      </c>
      <c r="C81" s="7" t="s">
        <v>186</v>
      </c>
      <c r="D81" s="14">
        <v>50000</v>
      </c>
      <c r="E81" s="14">
        <v>155962.76</v>
      </c>
      <c r="F81" s="14">
        <v>205962.76</v>
      </c>
      <c r="G81" s="14">
        <v>106484</v>
      </c>
      <c r="H81" s="14">
        <v>106129.66</v>
      </c>
      <c r="I81" s="14">
        <v>99478.76</v>
      </c>
    </row>
    <row r="82" spans="1:9" s="12" customFormat="1">
      <c r="A82" s="17">
        <f t="shared" si="1"/>
        <v>79</v>
      </c>
      <c r="B82" s="8" t="s">
        <v>187</v>
      </c>
      <c r="C82" s="7" t="s">
        <v>188</v>
      </c>
      <c r="D82" s="14">
        <v>150000</v>
      </c>
      <c r="E82" s="14">
        <v>176465.09</v>
      </c>
      <c r="F82" s="14">
        <v>326465.09000000003</v>
      </c>
      <c r="G82" s="14">
        <v>229989</v>
      </c>
      <c r="H82" s="14">
        <v>229989</v>
      </c>
      <c r="I82" s="14">
        <v>96476.09</v>
      </c>
    </row>
    <row r="83" spans="1:9" s="12" customFormat="1">
      <c r="A83" s="17">
        <f t="shared" si="1"/>
        <v>80</v>
      </c>
      <c r="B83" s="8" t="s">
        <v>189</v>
      </c>
      <c r="C83" s="7" t="s">
        <v>190</v>
      </c>
      <c r="D83" s="14">
        <v>500</v>
      </c>
      <c r="E83" s="14">
        <v>1654.5</v>
      </c>
      <c r="F83" s="14">
        <v>2154.5</v>
      </c>
      <c r="G83" s="14">
        <v>1718.29</v>
      </c>
      <c r="H83" s="14">
        <v>1718.29</v>
      </c>
      <c r="I83" s="14">
        <v>436.21</v>
      </c>
    </row>
    <row r="84" spans="1:9" s="12" customFormat="1">
      <c r="A84" s="17">
        <f t="shared" si="1"/>
        <v>81</v>
      </c>
      <c r="B84" s="8" t="s">
        <v>667</v>
      </c>
      <c r="C84" s="7" t="s">
        <v>668</v>
      </c>
      <c r="D84" s="14">
        <v>0</v>
      </c>
      <c r="E84" s="14">
        <v>779.31</v>
      </c>
      <c r="F84" s="14">
        <v>779.31</v>
      </c>
      <c r="G84" s="14">
        <v>779.31</v>
      </c>
      <c r="H84" s="14">
        <v>779.31</v>
      </c>
      <c r="I84" s="14">
        <v>0</v>
      </c>
    </row>
    <row r="85" spans="1:9" s="12" customFormat="1">
      <c r="A85" s="17">
        <f t="shared" si="1"/>
        <v>82</v>
      </c>
      <c r="B85" s="8" t="s">
        <v>191</v>
      </c>
      <c r="C85" s="7" t="s">
        <v>192</v>
      </c>
      <c r="D85" s="14">
        <v>0</v>
      </c>
      <c r="E85" s="14">
        <v>235</v>
      </c>
      <c r="F85" s="14">
        <v>235</v>
      </c>
      <c r="G85" s="14">
        <v>235</v>
      </c>
      <c r="H85" s="14">
        <v>235</v>
      </c>
      <c r="I85" s="14">
        <v>0</v>
      </c>
    </row>
    <row r="86" spans="1:9" s="12" customFormat="1">
      <c r="A86" s="17">
        <f t="shared" si="1"/>
        <v>83</v>
      </c>
      <c r="B86" s="8" t="s">
        <v>193</v>
      </c>
      <c r="C86" s="7" t="s">
        <v>194</v>
      </c>
      <c r="D86" s="14">
        <v>100000</v>
      </c>
      <c r="E86" s="14">
        <v>1712867.41</v>
      </c>
      <c r="F86" s="14">
        <v>1812867.41</v>
      </c>
      <c r="G86" s="14">
        <v>943507.92</v>
      </c>
      <c r="H86" s="14">
        <v>477518.32</v>
      </c>
      <c r="I86" s="14">
        <v>869359.49</v>
      </c>
    </row>
    <row r="87" spans="1:9" s="12" customFormat="1">
      <c r="A87" s="17">
        <f t="shared" si="1"/>
        <v>84</v>
      </c>
      <c r="B87" s="8" t="s">
        <v>195</v>
      </c>
      <c r="C87" s="8" t="s">
        <v>196</v>
      </c>
      <c r="D87" s="14">
        <v>50000</v>
      </c>
      <c r="E87" s="14">
        <v>397028.63</v>
      </c>
      <c r="F87" s="14">
        <v>447028.63</v>
      </c>
      <c r="G87" s="14">
        <v>65416.03</v>
      </c>
      <c r="H87" s="14">
        <v>47216.46</v>
      </c>
      <c r="I87" s="14">
        <v>381612.6</v>
      </c>
    </row>
    <row r="88" spans="1:9" s="12" customFormat="1">
      <c r="A88" s="17">
        <f t="shared" si="1"/>
        <v>85</v>
      </c>
      <c r="B88" s="8" t="s">
        <v>197</v>
      </c>
      <c r="C88" s="7" t="s">
        <v>198</v>
      </c>
      <c r="D88" s="14">
        <v>150000</v>
      </c>
      <c r="E88" s="14">
        <v>115597.35</v>
      </c>
      <c r="F88" s="14">
        <v>265597.34999999998</v>
      </c>
      <c r="G88" s="14">
        <v>138440.91</v>
      </c>
      <c r="H88" s="14">
        <v>85780.04</v>
      </c>
      <c r="I88" s="14">
        <v>127156.44</v>
      </c>
    </row>
    <row r="89" spans="1:9" s="12" customFormat="1">
      <c r="A89" s="17">
        <f t="shared" si="1"/>
        <v>86</v>
      </c>
      <c r="B89" s="8" t="s">
        <v>199</v>
      </c>
      <c r="C89" s="8" t="s">
        <v>200</v>
      </c>
      <c r="D89" s="14">
        <v>50000</v>
      </c>
      <c r="E89" s="14">
        <v>28889.16</v>
      </c>
      <c r="F89" s="14">
        <v>78889.16</v>
      </c>
      <c r="G89" s="14">
        <v>26216.67</v>
      </c>
      <c r="H89" s="14">
        <v>24865.67</v>
      </c>
      <c r="I89" s="14">
        <v>52672.49</v>
      </c>
    </row>
    <row r="90" spans="1:9" s="12" customFormat="1">
      <c r="A90" s="17">
        <f t="shared" si="1"/>
        <v>87</v>
      </c>
      <c r="B90" s="8" t="s">
        <v>201</v>
      </c>
      <c r="C90" s="7" t="s">
        <v>202</v>
      </c>
      <c r="D90" s="14">
        <v>17894453</v>
      </c>
      <c r="E90" s="14">
        <v>-4186154.38</v>
      </c>
      <c r="F90" s="14">
        <v>13708298.619999999</v>
      </c>
      <c r="G90" s="14">
        <v>4123448.52</v>
      </c>
      <c r="H90" s="14">
        <v>2707421.65</v>
      </c>
      <c r="I90" s="14">
        <v>9584850.0999999996</v>
      </c>
    </row>
    <row r="91" spans="1:9" s="12" customFormat="1">
      <c r="A91" s="17">
        <f t="shared" si="1"/>
        <v>88</v>
      </c>
      <c r="B91" s="8" t="s">
        <v>203</v>
      </c>
      <c r="C91" s="7" t="s">
        <v>204</v>
      </c>
      <c r="D91" s="14">
        <v>15887153</v>
      </c>
      <c r="E91" s="14">
        <v>-5105403.34</v>
      </c>
      <c r="F91" s="14">
        <v>10781749.66</v>
      </c>
      <c r="G91" s="14">
        <v>2087939.3</v>
      </c>
      <c r="H91" s="14">
        <v>1750910.58</v>
      </c>
      <c r="I91" s="14">
        <v>8693810.3599999994</v>
      </c>
    </row>
    <row r="92" spans="1:9" s="12" customFormat="1">
      <c r="A92" s="17">
        <f t="shared" si="1"/>
        <v>89</v>
      </c>
      <c r="B92" s="8" t="s">
        <v>205</v>
      </c>
      <c r="C92" s="7" t="s">
        <v>206</v>
      </c>
      <c r="D92" s="14">
        <v>4500000</v>
      </c>
      <c r="E92" s="14">
        <v>-3739051.5</v>
      </c>
      <c r="F92" s="14">
        <v>760948.5</v>
      </c>
      <c r="G92" s="14">
        <v>718990.5</v>
      </c>
      <c r="H92" s="14">
        <v>555568.5</v>
      </c>
      <c r="I92" s="14">
        <v>41958</v>
      </c>
    </row>
    <row r="93" spans="1:9" s="12" customFormat="1">
      <c r="A93" s="17">
        <f t="shared" si="1"/>
        <v>90</v>
      </c>
      <c r="B93" s="8" t="s">
        <v>207</v>
      </c>
      <c r="C93" s="7" t="s">
        <v>208</v>
      </c>
      <c r="D93" s="14">
        <v>11326653</v>
      </c>
      <c r="E93" s="14">
        <v>-1457902.18</v>
      </c>
      <c r="F93" s="14">
        <v>9868750.8200000003</v>
      </c>
      <c r="G93" s="14">
        <v>1282659.22</v>
      </c>
      <c r="H93" s="14">
        <v>1167909.22</v>
      </c>
      <c r="I93" s="14">
        <v>8586091.5999999996</v>
      </c>
    </row>
    <row r="94" spans="1:9" s="12" customFormat="1">
      <c r="A94" s="17">
        <f t="shared" si="1"/>
        <v>91</v>
      </c>
      <c r="B94" s="8" t="s">
        <v>209</v>
      </c>
      <c r="C94" s="7" t="s">
        <v>210</v>
      </c>
      <c r="D94" s="14">
        <v>50000</v>
      </c>
      <c r="E94" s="14">
        <v>91374.48</v>
      </c>
      <c r="F94" s="14">
        <v>141374.48000000001</v>
      </c>
      <c r="G94" s="14">
        <v>86113.72</v>
      </c>
      <c r="H94" s="14">
        <v>27257</v>
      </c>
      <c r="I94" s="14">
        <v>55260.76</v>
      </c>
    </row>
    <row r="95" spans="1:9" s="12" customFormat="1">
      <c r="A95" s="17">
        <f t="shared" si="1"/>
        <v>92</v>
      </c>
      <c r="B95" s="8" t="s">
        <v>558</v>
      </c>
      <c r="C95" s="8" t="s">
        <v>559</v>
      </c>
      <c r="D95" s="14">
        <v>10500</v>
      </c>
      <c r="E95" s="14">
        <v>175.86</v>
      </c>
      <c r="F95" s="14">
        <v>10675.86</v>
      </c>
      <c r="G95" s="14">
        <v>175.86</v>
      </c>
      <c r="H95" s="14">
        <v>175.86</v>
      </c>
      <c r="I95" s="14">
        <v>10500</v>
      </c>
    </row>
    <row r="96" spans="1:9" s="12" customFormat="1">
      <c r="A96" s="17">
        <f t="shared" si="1"/>
        <v>93</v>
      </c>
      <c r="B96" s="8" t="s">
        <v>211</v>
      </c>
      <c r="C96" s="8" t="s">
        <v>212</v>
      </c>
      <c r="D96" s="14">
        <v>2007300</v>
      </c>
      <c r="E96" s="14">
        <v>919248.96</v>
      </c>
      <c r="F96" s="14">
        <v>2926548.96</v>
      </c>
      <c r="G96" s="14">
        <v>2035509.22</v>
      </c>
      <c r="H96" s="14">
        <v>956511.07</v>
      </c>
      <c r="I96" s="14">
        <v>891039.74</v>
      </c>
    </row>
    <row r="97" spans="1:9" s="12" customFormat="1">
      <c r="A97" s="17">
        <f t="shared" si="1"/>
        <v>94</v>
      </c>
      <c r="B97" s="8" t="s">
        <v>213</v>
      </c>
      <c r="C97" s="7" t="s">
        <v>214</v>
      </c>
      <c r="D97" s="14">
        <v>5000</v>
      </c>
      <c r="E97" s="14">
        <v>228136.43</v>
      </c>
      <c r="F97" s="14">
        <v>233136.43</v>
      </c>
      <c r="G97" s="14">
        <v>180935.39</v>
      </c>
      <c r="H97" s="14">
        <v>170876.89</v>
      </c>
      <c r="I97" s="14">
        <v>52201.04</v>
      </c>
    </row>
    <row r="98" spans="1:9" s="12" customFormat="1">
      <c r="A98" s="17">
        <f t="shared" si="1"/>
        <v>95</v>
      </c>
      <c r="B98" s="8" t="s">
        <v>215</v>
      </c>
      <c r="C98" s="8" t="s">
        <v>216</v>
      </c>
      <c r="D98" s="14">
        <v>2000000</v>
      </c>
      <c r="E98" s="14">
        <v>689484.08</v>
      </c>
      <c r="F98" s="14">
        <v>2689484.08</v>
      </c>
      <c r="G98" s="14">
        <v>1852643.56</v>
      </c>
      <c r="H98" s="14">
        <v>783703.91</v>
      </c>
      <c r="I98" s="14">
        <v>836840.52</v>
      </c>
    </row>
    <row r="99" spans="1:9" s="12" customFormat="1">
      <c r="A99" s="17">
        <f t="shared" si="1"/>
        <v>96</v>
      </c>
      <c r="B99" s="8" t="s">
        <v>570</v>
      </c>
      <c r="C99" s="7" t="s">
        <v>571</v>
      </c>
      <c r="D99" s="14">
        <v>2300</v>
      </c>
      <c r="E99" s="14">
        <v>1628.45</v>
      </c>
      <c r="F99" s="14">
        <v>3928.45</v>
      </c>
      <c r="G99" s="14">
        <v>1930.27</v>
      </c>
      <c r="H99" s="14">
        <v>1930.27</v>
      </c>
      <c r="I99" s="14">
        <v>1998.18</v>
      </c>
    </row>
    <row r="100" spans="1:9" s="12" customFormat="1">
      <c r="A100" s="17">
        <f t="shared" si="1"/>
        <v>97</v>
      </c>
      <c r="B100" s="8" t="s">
        <v>217</v>
      </c>
      <c r="C100" s="7" t="s">
        <v>218</v>
      </c>
      <c r="D100" s="14">
        <v>18130000</v>
      </c>
      <c r="E100" s="14">
        <v>-5313994.4800000004</v>
      </c>
      <c r="F100" s="14">
        <v>12816005.52</v>
      </c>
      <c r="G100" s="14">
        <v>9411785.0099999998</v>
      </c>
      <c r="H100" s="14">
        <v>7936805.8300000001</v>
      </c>
      <c r="I100" s="14">
        <v>3404220.51</v>
      </c>
    </row>
    <row r="101" spans="1:9" s="12" customFormat="1">
      <c r="A101" s="17">
        <f t="shared" si="1"/>
        <v>98</v>
      </c>
      <c r="B101" s="8" t="s">
        <v>219</v>
      </c>
      <c r="C101" s="7" t="s">
        <v>220</v>
      </c>
      <c r="D101" s="14">
        <v>18130000</v>
      </c>
      <c r="E101" s="14">
        <v>-5313994.4800000004</v>
      </c>
      <c r="F101" s="14">
        <v>12816005.52</v>
      </c>
      <c r="G101" s="14">
        <v>9411785.0099999998</v>
      </c>
      <c r="H101" s="14">
        <v>7936805.8300000001</v>
      </c>
      <c r="I101" s="14">
        <v>3404220.51</v>
      </c>
    </row>
    <row r="102" spans="1:9" s="12" customFormat="1">
      <c r="A102" s="17">
        <f t="shared" si="1"/>
        <v>99</v>
      </c>
      <c r="B102" s="8" t="s">
        <v>221</v>
      </c>
      <c r="C102" s="7" t="s">
        <v>222</v>
      </c>
      <c r="D102" s="14">
        <v>15000000</v>
      </c>
      <c r="E102" s="14">
        <v>-3518236.86</v>
      </c>
      <c r="F102" s="14">
        <v>11481763.140000001</v>
      </c>
      <c r="G102" s="14">
        <v>8885982.8000000007</v>
      </c>
      <c r="H102" s="14">
        <v>7545807.5499999998</v>
      </c>
      <c r="I102" s="14">
        <v>2595780.34</v>
      </c>
    </row>
    <row r="103" spans="1:9" s="12" customFormat="1">
      <c r="A103" s="17">
        <f t="shared" si="1"/>
        <v>100</v>
      </c>
      <c r="B103" s="8" t="s">
        <v>223</v>
      </c>
      <c r="C103" s="7" t="s">
        <v>224</v>
      </c>
      <c r="D103" s="14">
        <v>3000000</v>
      </c>
      <c r="E103" s="14">
        <v>-1864851.1</v>
      </c>
      <c r="F103" s="14">
        <v>1135148.8999999999</v>
      </c>
      <c r="G103" s="14">
        <v>380904.32</v>
      </c>
      <c r="H103" s="14">
        <v>314608.78999999998</v>
      </c>
      <c r="I103" s="14">
        <v>754244.58</v>
      </c>
    </row>
    <row r="104" spans="1:9" s="12" customFormat="1">
      <c r="A104" s="17">
        <f t="shared" si="1"/>
        <v>101</v>
      </c>
      <c r="B104" s="8" t="s">
        <v>225</v>
      </c>
      <c r="C104" s="7" t="s">
        <v>226</v>
      </c>
      <c r="D104" s="14">
        <v>130000</v>
      </c>
      <c r="E104" s="14">
        <v>69093.48</v>
      </c>
      <c r="F104" s="14">
        <v>199093.48</v>
      </c>
      <c r="G104" s="14">
        <v>144897.89000000001</v>
      </c>
      <c r="H104" s="14">
        <v>76389.490000000005</v>
      </c>
      <c r="I104" s="14">
        <v>54195.59</v>
      </c>
    </row>
    <row r="105" spans="1:9" s="12" customFormat="1">
      <c r="A105" s="17">
        <f t="shared" si="1"/>
        <v>102</v>
      </c>
      <c r="B105" s="8" t="s">
        <v>227</v>
      </c>
      <c r="C105" s="8" t="s">
        <v>228</v>
      </c>
      <c r="D105" s="14">
        <v>363000</v>
      </c>
      <c r="E105" s="14">
        <v>346545.09</v>
      </c>
      <c r="F105" s="14">
        <v>709545.09</v>
      </c>
      <c r="G105" s="14">
        <v>183981.07</v>
      </c>
      <c r="H105" s="14">
        <v>146683.43</v>
      </c>
      <c r="I105" s="14">
        <v>525564.02</v>
      </c>
    </row>
    <row r="106" spans="1:9" s="12" customFormat="1">
      <c r="A106" s="17">
        <f t="shared" si="1"/>
        <v>103</v>
      </c>
      <c r="B106" s="8" t="s">
        <v>229</v>
      </c>
      <c r="C106" s="7" t="s">
        <v>230</v>
      </c>
      <c r="D106" s="14">
        <v>112000</v>
      </c>
      <c r="E106" s="14">
        <v>45289.59</v>
      </c>
      <c r="F106" s="14">
        <v>157289.59</v>
      </c>
      <c r="G106" s="14">
        <v>1950</v>
      </c>
      <c r="H106" s="14">
        <v>0</v>
      </c>
      <c r="I106" s="14">
        <v>155339.59</v>
      </c>
    </row>
    <row r="107" spans="1:9" s="12" customFormat="1">
      <c r="A107" s="17">
        <f t="shared" si="1"/>
        <v>104</v>
      </c>
      <c r="B107" s="8" t="s">
        <v>231</v>
      </c>
      <c r="C107" s="8" t="s">
        <v>232</v>
      </c>
      <c r="D107" s="14">
        <v>250000</v>
      </c>
      <c r="E107" s="14">
        <v>291074.40000000002</v>
      </c>
      <c r="F107" s="14">
        <v>541074.4</v>
      </c>
      <c r="G107" s="14">
        <v>171691.57</v>
      </c>
      <c r="H107" s="14">
        <v>136343.93</v>
      </c>
      <c r="I107" s="14">
        <v>369382.83</v>
      </c>
    </row>
    <row r="108" spans="1:9" s="12" customFormat="1">
      <c r="A108" s="17">
        <f t="shared" si="1"/>
        <v>105</v>
      </c>
      <c r="B108" s="8" t="s">
        <v>651</v>
      </c>
      <c r="C108" s="7" t="s">
        <v>652</v>
      </c>
      <c r="D108" s="14">
        <v>0</v>
      </c>
      <c r="E108" s="14">
        <v>10156.14</v>
      </c>
      <c r="F108" s="14">
        <v>10156.14</v>
      </c>
      <c r="G108" s="14">
        <v>10156.14</v>
      </c>
      <c r="H108" s="14">
        <v>10156.14</v>
      </c>
      <c r="I108" s="14">
        <v>0</v>
      </c>
    </row>
    <row r="109" spans="1:9" s="12" customFormat="1">
      <c r="A109" s="17">
        <f t="shared" si="1"/>
        <v>106</v>
      </c>
      <c r="B109" s="8" t="s">
        <v>233</v>
      </c>
      <c r="C109" s="7" t="s">
        <v>234</v>
      </c>
      <c r="D109" s="14">
        <v>1000</v>
      </c>
      <c r="E109" s="14">
        <v>24.96</v>
      </c>
      <c r="F109" s="14">
        <v>1024.96</v>
      </c>
      <c r="G109" s="14">
        <v>183.36</v>
      </c>
      <c r="H109" s="14">
        <v>183.36</v>
      </c>
      <c r="I109" s="14">
        <v>841.6</v>
      </c>
    </row>
    <row r="110" spans="1:9" s="12" customFormat="1">
      <c r="A110" s="17">
        <f t="shared" si="1"/>
        <v>107</v>
      </c>
      <c r="B110" s="8" t="s">
        <v>235</v>
      </c>
      <c r="C110" s="7" t="s">
        <v>236</v>
      </c>
      <c r="D110" s="14">
        <v>2875000</v>
      </c>
      <c r="E110" s="14">
        <v>-738702.71</v>
      </c>
      <c r="F110" s="14">
        <v>2136297.29</v>
      </c>
      <c r="G110" s="14">
        <v>987143.82</v>
      </c>
      <c r="H110" s="14">
        <v>695301.57</v>
      </c>
      <c r="I110" s="14">
        <v>1149153.47</v>
      </c>
    </row>
    <row r="111" spans="1:9" s="12" customFormat="1">
      <c r="A111" s="17">
        <f t="shared" si="1"/>
        <v>108</v>
      </c>
      <c r="B111" s="8" t="s">
        <v>237</v>
      </c>
      <c r="C111" s="7" t="s">
        <v>238</v>
      </c>
      <c r="D111" s="14">
        <v>2000000</v>
      </c>
      <c r="E111" s="14">
        <v>-1246721.3899999999</v>
      </c>
      <c r="F111" s="14">
        <v>753278.61</v>
      </c>
      <c r="G111" s="14">
        <v>372106.6</v>
      </c>
      <c r="H111" s="14">
        <v>263837.78999999998</v>
      </c>
      <c r="I111" s="14">
        <v>381172.01</v>
      </c>
    </row>
    <row r="112" spans="1:9" s="12" customFormat="1">
      <c r="A112" s="17">
        <f t="shared" si="1"/>
        <v>109</v>
      </c>
      <c r="B112" s="8" t="s">
        <v>239</v>
      </c>
      <c r="C112" s="8" t="s">
        <v>240</v>
      </c>
      <c r="D112" s="14">
        <v>10000</v>
      </c>
      <c r="E112" s="14">
        <v>9711.59</v>
      </c>
      <c r="F112" s="14">
        <v>19711.59</v>
      </c>
      <c r="G112" s="14">
        <v>10354.540000000001</v>
      </c>
      <c r="H112" s="14">
        <v>9995.67</v>
      </c>
      <c r="I112" s="14">
        <v>9357.0499999999993</v>
      </c>
    </row>
    <row r="113" spans="1:9" s="12" customFormat="1">
      <c r="A113" s="17">
        <f t="shared" si="1"/>
        <v>110</v>
      </c>
      <c r="B113" s="8" t="s">
        <v>241</v>
      </c>
      <c r="C113" s="8" t="s">
        <v>242</v>
      </c>
      <c r="D113" s="14">
        <v>250000</v>
      </c>
      <c r="E113" s="14">
        <v>254405.14</v>
      </c>
      <c r="F113" s="14">
        <v>504405.14</v>
      </c>
      <c r="G113" s="14">
        <v>230050.36</v>
      </c>
      <c r="H113" s="14">
        <v>165807.35999999999</v>
      </c>
      <c r="I113" s="14">
        <v>274354.78000000003</v>
      </c>
    </row>
    <row r="114" spans="1:9" s="12" customFormat="1">
      <c r="A114" s="17">
        <f t="shared" si="1"/>
        <v>111</v>
      </c>
      <c r="B114" s="8" t="s">
        <v>243</v>
      </c>
      <c r="C114" s="8" t="s">
        <v>244</v>
      </c>
      <c r="D114" s="14">
        <v>100000</v>
      </c>
      <c r="E114" s="14">
        <v>-16307.02</v>
      </c>
      <c r="F114" s="14">
        <v>83692.98</v>
      </c>
      <c r="G114" s="14">
        <v>47018.07</v>
      </c>
      <c r="H114" s="14">
        <v>45185.31</v>
      </c>
      <c r="I114" s="14">
        <v>36674.910000000003</v>
      </c>
    </row>
    <row r="115" spans="1:9" s="12" customFormat="1">
      <c r="A115" s="17">
        <f t="shared" si="1"/>
        <v>112</v>
      </c>
      <c r="B115" s="8" t="s">
        <v>653</v>
      </c>
      <c r="C115" s="8" t="s">
        <v>654</v>
      </c>
      <c r="D115" s="14">
        <v>0</v>
      </c>
      <c r="E115" s="14">
        <v>25428.74</v>
      </c>
      <c r="F115" s="14">
        <v>25428.74</v>
      </c>
      <c r="G115" s="14">
        <v>14439.65</v>
      </c>
      <c r="H115" s="14">
        <v>14439.65</v>
      </c>
      <c r="I115" s="14">
        <v>10989.09</v>
      </c>
    </row>
    <row r="116" spans="1:9" s="12" customFormat="1">
      <c r="A116" s="17">
        <f t="shared" si="1"/>
        <v>113</v>
      </c>
      <c r="B116" s="8" t="s">
        <v>245</v>
      </c>
      <c r="C116" s="8" t="s">
        <v>246</v>
      </c>
      <c r="D116" s="14">
        <v>400000</v>
      </c>
      <c r="E116" s="14">
        <v>162190.95000000001</v>
      </c>
      <c r="F116" s="14">
        <v>562190.94999999995</v>
      </c>
      <c r="G116" s="14">
        <v>235033.61</v>
      </c>
      <c r="H116" s="14">
        <v>132294.79999999999</v>
      </c>
      <c r="I116" s="14">
        <v>327157.34000000003</v>
      </c>
    </row>
    <row r="117" spans="1:9" s="12" customFormat="1">
      <c r="A117" s="17">
        <f t="shared" si="1"/>
        <v>114</v>
      </c>
      <c r="B117" s="8" t="s">
        <v>247</v>
      </c>
      <c r="C117" s="8" t="s">
        <v>248</v>
      </c>
      <c r="D117" s="14">
        <v>100000</v>
      </c>
      <c r="E117" s="14">
        <v>18940.45</v>
      </c>
      <c r="F117" s="14">
        <v>118940.45</v>
      </c>
      <c r="G117" s="14">
        <v>29988.38</v>
      </c>
      <c r="H117" s="14">
        <v>15588.38</v>
      </c>
      <c r="I117" s="14">
        <v>88952.07</v>
      </c>
    </row>
    <row r="118" spans="1:9" s="12" customFormat="1">
      <c r="A118" s="17">
        <f t="shared" si="1"/>
        <v>115</v>
      </c>
      <c r="B118" s="8" t="s">
        <v>249</v>
      </c>
      <c r="C118" s="8" t="s">
        <v>250</v>
      </c>
      <c r="D118" s="14">
        <v>15000</v>
      </c>
      <c r="E118" s="14">
        <v>53648.83</v>
      </c>
      <c r="F118" s="14">
        <v>68648.83</v>
      </c>
      <c r="G118" s="14">
        <v>48152.61</v>
      </c>
      <c r="H118" s="14">
        <v>48152.61</v>
      </c>
      <c r="I118" s="14">
        <v>20496.22</v>
      </c>
    </row>
    <row r="119" spans="1:9" s="12" customFormat="1">
      <c r="A119" s="17">
        <f t="shared" si="1"/>
        <v>116</v>
      </c>
      <c r="B119" s="8" t="s">
        <v>633</v>
      </c>
      <c r="C119" s="7" t="s">
        <v>634</v>
      </c>
      <c r="D119" s="14">
        <v>0</v>
      </c>
      <c r="E119" s="14">
        <v>54590</v>
      </c>
      <c r="F119" s="14">
        <v>54590</v>
      </c>
      <c r="G119" s="14">
        <v>42410</v>
      </c>
      <c r="H119" s="14">
        <v>42410</v>
      </c>
      <c r="I119" s="14">
        <v>12180</v>
      </c>
    </row>
    <row r="120" spans="1:9" s="12" customFormat="1">
      <c r="A120" s="17">
        <f t="shared" si="1"/>
        <v>117</v>
      </c>
      <c r="B120" s="8" t="s">
        <v>251</v>
      </c>
      <c r="C120" s="8" t="s">
        <v>250</v>
      </c>
      <c r="D120" s="14">
        <v>15000</v>
      </c>
      <c r="E120" s="14">
        <v>-941.17</v>
      </c>
      <c r="F120" s="14">
        <v>14058.83</v>
      </c>
      <c r="G120" s="14">
        <v>5742.61</v>
      </c>
      <c r="H120" s="14">
        <v>5742.61</v>
      </c>
      <c r="I120" s="14">
        <v>8316.2199999999993</v>
      </c>
    </row>
    <row r="121" spans="1:9" s="12" customFormat="1">
      <c r="A121" s="17"/>
      <c r="B121" s="6" t="s">
        <v>550</v>
      </c>
      <c r="C121" s="6"/>
      <c r="D121" s="7"/>
      <c r="E121" s="7"/>
      <c r="F121" s="7"/>
      <c r="G121" s="7"/>
      <c r="H121" s="7"/>
      <c r="I121" s="7"/>
    </row>
    <row r="122" spans="1:9" s="12" customFormat="1">
      <c r="A122" s="17">
        <f>+A120+1</f>
        <v>118</v>
      </c>
      <c r="B122" s="8" t="s">
        <v>252</v>
      </c>
      <c r="C122" s="7" t="s">
        <v>253</v>
      </c>
      <c r="D122" s="14">
        <v>780411750</v>
      </c>
      <c r="E122" s="14">
        <v>20781820.969999999</v>
      </c>
      <c r="F122" s="14">
        <v>801193570.97000003</v>
      </c>
      <c r="G122" s="14">
        <v>388754272.35000002</v>
      </c>
      <c r="H122" s="14">
        <v>198606272.49000001</v>
      </c>
      <c r="I122" s="14">
        <v>412439298.62</v>
      </c>
    </row>
    <row r="123" spans="1:9" s="12" customFormat="1">
      <c r="A123" s="17">
        <f t="shared" si="1"/>
        <v>119</v>
      </c>
      <c r="B123" s="8" t="s">
        <v>254</v>
      </c>
      <c r="C123" s="7" t="s">
        <v>255</v>
      </c>
      <c r="D123" s="14">
        <v>304629850</v>
      </c>
      <c r="E123" s="14">
        <v>63266.5</v>
      </c>
      <c r="F123" s="14">
        <v>304693116.5</v>
      </c>
      <c r="G123" s="14">
        <v>157717099.28</v>
      </c>
      <c r="H123" s="14">
        <v>42172377.659999996</v>
      </c>
      <c r="I123" s="14">
        <v>146976017.22</v>
      </c>
    </row>
    <row r="124" spans="1:9" s="12" customFormat="1">
      <c r="A124" s="17">
        <f t="shared" si="1"/>
        <v>120</v>
      </c>
      <c r="B124" s="8" t="s">
        <v>256</v>
      </c>
      <c r="C124" s="7" t="s">
        <v>257</v>
      </c>
      <c r="D124" s="14">
        <v>303865000</v>
      </c>
      <c r="E124" s="14">
        <v>0</v>
      </c>
      <c r="F124" s="14">
        <v>303865000</v>
      </c>
      <c r="G124" s="14">
        <v>157191430.86000001</v>
      </c>
      <c r="H124" s="14">
        <v>41750912.420000002</v>
      </c>
      <c r="I124" s="14">
        <v>146673569.13999999</v>
      </c>
    </row>
    <row r="125" spans="1:9" s="12" customFormat="1">
      <c r="A125" s="17">
        <f t="shared" si="1"/>
        <v>121</v>
      </c>
      <c r="B125" s="8" t="s">
        <v>258</v>
      </c>
      <c r="C125" s="7" t="s">
        <v>259</v>
      </c>
      <c r="D125" s="14">
        <v>303865000</v>
      </c>
      <c r="E125" s="14">
        <v>0</v>
      </c>
      <c r="F125" s="14">
        <v>303865000</v>
      </c>
      <c r="G125" s="14">
        <v>157191430.86000001</v>
      </c>
      <c r="H125" s="14">
        <v>41750912.420000002</v>
      </c>
      <c r="I125" s="14">
        <v>146673569.13999999</v>
      </c>
    </row>
    <row r="126" spans="1:9" s="12" customFormat="1">
      <c r="A126" s="17">
        <f t="shared" si="1"/>
        <v>122</v>
      </c>
      <c r="B126" s="8" t="s">
        <v>260</v>
      </c>
      <c r="C126" s="7" t="s">
        <v>261</v>
      </c>
      <c r="D126" s="14">
        <v>13650</v>
      </c>
      <c r="E126" s="14">
        <v>102290.65</v>
      </c>
      <c r="F126" s="14">
        <v>115940.65</v>
      </c>
      <c r="G126" s="14">
        <v>102290.65</v>
      </c>
      <c r="H126" s="14">
        <v>0</v>
      </c>
      <c r="I126" s="14">
        <v>13650</v>
      </c>
    </row>
    <row r="127" spans="1:9" s="12" customFormat="1">
      <c r="A127" s="17">
        <f t="shared" si="1"/>
        <v>123</v>
      </c>
      <c r="B127" s="8" t="s">
        <v>262</v>
      </c>
      <c r="C127" s="7" t="s">
        <v>263</v>
      </c>
      <c r="D127" s="14">
        <v>13650</v>
      </c>
      <c r="E127" s="14">
        <v>102290.65</v>
      </c>
      <c r="F127" s="14">
        <v>115940.65</v>
      </c>
      <c r="G127" s="14">
        <v>102290.65</v>
      </c>
      <c r="H127" s="14">
        <v>0</v>
      </c>
      <c r="I127" s="14">
        <v>13650</v>
      </c>
    </row>
    <row r="128" spans="1:9" s="12" customFormat="1">
      <c r="A128" s="17">
        <f t="shared" si="1"/>
        <v>124</v>
      </c>
      <c r="B128" s="8" t="s">
        <v>264</v>
      </c>
      <c r="C128" s="7" t="s">
        <v>265</v>
      </c>
      <c r="D128" s="14">
        <v>417000</v>
      </c>
      <c r="E128" s="14">
        <v>-23499.3</v>
      </c>
      <c r="F128" s="14">
        <v>393500.7</v>
      </c>
      <c r="G128" s="14">
        <v>212818.47</v>
      </c>
      <c r="H128" s="14">
        <v>212128.77</v>
      </c>
      <c r="I128" s="14">
        <v>180682.23</v>
      </c>
    </row>
    <row r="129" spans="1:9" s="12" customFormat="1">
      <c r="A129" s="17">
        <f t="shared" si="1"/>
        <v>125</v>
      </c>
      <c r="B129" s="8" t="s">
        <v>266</v>
      </c>
      <c r="C129" s="7" t="s">
        <v>572</v>
      </c>
      <c r="D129" s="14">
        <v>326000</v>
      </c>
      <c r="E129" s="14">
        <v>-17246.25</v>
      </c>
      <c r="F129" s="14">
        <v>308753.75</v>
      </c>
      <c r="G129" s="14">
        <v>182225.95</v>
      </c>
      <c r="H129" s="14">
        <v>182225.95</v>
      </c>
      <c r="I129" s="14">
        <v>126527.8</v>
      </c>
    </row>
    <row r="130" spans="1:9" s="12" customFormat="1">
      <c r="A130" s="17">
        <f t="shared" si="1"/>
        <v>126</v>
      </c>
      <c r="B130" s="8" t="s">
        <v>267</v>
      </c>
      <c r="C130" s="7" t="s">
        <v>268</v>
      </c>
      <c r="D130" s="14">
        <v>91000</v>
      </c>
      <c r="E130" s="14">
        <v>-6253.05</v>
      </c>
      <c r="F130" s="14">
        <v>84746.95</v>
      </c>
      <c r="G130" s="14">
        <v>30592.52</v>
      </c>
      <c r="H130" s="14">
        <v>29902.82</v>
      </c>
      <c r="I130" s="14">
        <v>54154.43</v>
      </c>
    </row>
    <row r="131" spans="1:9" s="12" customFormat="1">
      <c r="A131" s="17">
        <f t="shared" si="1"/>
        <v>127</v>
      </c>
      <c r="B131" s="8" t="s">
        <v>269</v>
      </c>
      <c r="C131" s="8" t="s">
        <v>270</v>
      </c>
      <c r="D131" s="14">
        <v>333000</v>
      </c>
      <c r="E131" s="14">
        <v>-15604.16</v>
      </c>
      <c r="F131" s="14">
        <v>317395.84000000003</v>
      </c>
      <c r="G131" s="14">
        <v>210479.99</v>
      </c>
      <c r="H131" s="14">
        <v>209257.16</v>
      </c>
      <c r="I131" s="14">
        <v>106915.85</v>
      </c>
    </row>
    <row r="132" spans="1:9" s="12" customFormat="1">
      <c r="A132" s="17">
        <f t="shared" si="1"/>
        <v>128</v>
      </c>
      <c r="B132" s="8" t="s">
        <v>271</v>
      </c>
      <c r="C132" s="8" t="s">
        <v>272</v>
      </c>
      <c r="D132" s="14">
        <v>333000</v>
      </c>
      <c r="E132" s="14">
        <v>-15604.16</v>
      </c>
      <c r="F132" s="14">
        <v>317395.84000000003</v>
      </c>
      <c r="G132" s="14">
        <v>210479.99</v>
      </c>
      <c r="H132" s="14">
        <v>209257.16</v>
      </c>
      <c r="I132" s="14">
        <v>106915.85</v>
      </c>
    </row>
    <row r="133" spans="1:9" s="12" customFormat="1">
      <c r="A133" s="17">
        <f t="shared" si="1"/>
        <v>129</v>
      </c>
      <c r="B133" s="8" t="s">
        <v>273</v>
      </c>
      <c r="C133" s="7" t="s">
        <v>274</v>
      </c>
      <c r="D133" s="14">
        <v>1200</v>
      </c>
      <c r="E133" s="14">
        <v>79.31</v>
      </c>
      <c r="F133" s="14">
        <v>1279.31</v>
      </c>
      <c r="G133" s="14">
        <v>79.31</v>
      </c>
      <c r="H133" s="14">
        <v>79.31</v>
      </c>
      <c r="I133" s="14">
        <v>1200</v>
      </c>
    </row>
    <row r="134" spans="1:9" s="12" customFormat="1">
      <c r="A134" s="17">
        <f t="shared" si="1"/>
        <v>130</v>
      </c>
      <c r="B134" s="8" t="s">
        <v>275</v>
      </c>
      <c r="C134" s="7" t="s">
        <v>276</v>
      </c>
      <c r="D134" s="14">
        <v>1200</v>
      </c>
      <c r="E134" s="14">
        <v>79.31</v>
      </c>
      <c r="F134" s="14">
        <v>1279.31</v>
      </c>
      <c r="G134" s="14">
        <v>79.31</v>
      </c>
      <c r="H134" s="14">
        <v>79.31</v>
      </c>
      <c r="I134" s="14">
        <v>1200</v>
      </c>
    </row>
    <row r="135" spans="1:9" s="12" customFormat="1">
      <c r="A135" s="17">
        <f t="shared" ref="A135:A198" si="2">+A134+1</f>
        <v>131</v>
      </c>
      <c r="B135" s="8" t="s">
        <v>277</v>
      </c>
      <c r="C135" s="7" t="s">
        <v>278</v>
      </c>
      <c r="D135" s="14">
        <v>2501600</v>
      </c>
      <c r="E135" s="14">
        <v>522842.1</v>
      </c>
      <c r="F135" s="14">
        <v>3024442.1</v>
      </c>
      <c r="G135" s="14">
        <v>1669940.51</v>
      </c>
      <c r="H135" s="14">
        <v>1397348.59</v>
      </c>
      <c r="I135" s="14">
        <v>1354501.59</v>
      </c>
    </row>
    <row r="136" spans="1:9" s="12" customFormat="1">
      <c r="A136" s="17">
        <f t="shared" si="2"/>
        <v>132</v>
      </c>
      <c r="B136" s="8" t="s">
        <v>279</v>
      </c>
      <c r="C136" s="7" t="s">
        <v>280</v>
      </c>
      <c r="D136" s="14">
        <v>1416500</v>
      </c>
      <c r="E136" s="14">
        <v>35260</v>
      </c>
      <c r="F136" s="14">
        <v>1451760</v>
      </c>
      <c r="G136" s="14">
        <v>711523.28</v>
      </c>
      <c r="H136" s="14">
        <v>706831.77</v>
      </c>
      <c r="I136" s="14">
        <v>740236.72</v>
      </c>
    </row>
    <row r="137" spans="1:9" s="12" customFormat="1">
      <c r="A137" s="17">
        <f t="shared" si="2"/>
        <v>133</v>
      </c>
      <c r="B137" s="8" t="s">
        <v>281</v>
      </c>
      <c r="C137" s="7" t="s">
        <v>282</v>
      </c>
      <c r="D137" s="14">
        <v>1416500</v>
      </c>
      <c r="E137" s="14">
        <v>35260</v>
      </c>
      <c r="F137" s="14">
        <v>1451760</v>
      </c>
      <c r="G137" s="14">
        <v>711523.28</v>
      </c>
      <c r="H137" s="14">
        <v>706831.77</v>
      </c>
      <c r="I137" s="14">
        <v>740236.72</v>
      </c>
    </row>
    <row r="138" spans="1:9" s="12" customFormat="1">
      <c r="A138" s="17">
        <f t="shared" si="2"/>
        <v>134</v>
      </c>
      <c r="B138" s="8" t="s">
        <v>283</v>
      </c>
      <c r="C138" s="8" t="s">
        <v>284</v>
      </c>
      <c r="D138" s="14">
        <v>851000</v>
      </c>
      <c r="E138" s="14">
        <v>164863.19</v>
      </c>
      <c r="F138" s="14">
        <v>1015863.19</v>
      </c>
      <c r="G138" s="14">
        <v>615167.23</v>
      </c>
      <c r="H138" s="14">
        <v>474366.82</v>
      </c>
      <c r="I138" s="14">
        <v>400695.96</v>
      </c>
    </row>
    <row r="139" spans="1:9" s="12" customFormat="1">
      <c r="A139" s="17">
        <f t="shared" si="2"/>
        <v>135</v>
      </c>
      <c r="B139" s="8" t="s">
        <v>573</v>
      </c>
      <c r="C139" s="7" t="s">
        <v>574</v>
      </c>
      <c r="D139" s="14">
        <v>3100</v>
      </c>
      <c r="E139" s="14">
        <v>325950</v>
      </c>
      <c r="F139" s="14">
        <v>329050</v>
      </c>
      <c r="G139" s="14">
        <v>325950</v>
      </c>
      <c r="H139" s="14">
        <v>198850</v>
      </c>
      <c r="I139" s="14">
        <v>3100</v>
      </c>
    </row>
    <row r="140" spans="1:9" s="12" customFormat="1">
      <c r="A140" s="17">
        <f t="shared" si="2"/>
        <v>136</v>
      </c>
      <c r="B140" s="8" t="s">
        <v>285</v>
      </c>
      <c r="C140" s="7" t="s">
        <v>286</v>
      </c>
      <c r="D140" s="14">
        <v>150000</v>
      </c>
      <c r="E140" s="14">
        <v>60219.51</v>
      </c>
      <c r="F140" s="14">
        <v>210219.51</v>
      </c>
      <c r="G140" s="14">
        <v>17300</v>
      </c>
      <c r="H140" s="14">
        <v>17300</v>
      </c>
      <c r="I140" s="14">
        <v>192919.51</v>
      </c>
    </row>
    <row r="141" spans="1:9" s="12" customFormat="1">
      <c r="A141" s="17">
        <f t="shared" si="2"/>
        <v>137</v>
      </c>
      <c r="B141" s="8" t="s">
        <v>287</v>
      </c>
      <c r="C141" s="7" t="s">
        <v>288</v>
      </c>
      <c r="D141" s="14">
        <v>1000</v>
      </c>
      <c r="E141" s="14">
        <v>0</v>
      </c>
      <c r="F141" s="14">
        <v>1000</v>
      </c>
      <c r="G141" s="14">
        <v>0</v>
      </c>
      <c r="H141" s="14">
        <v>0</v>
      </c>
      <c r="I141" s="14">
        <v>1000</v>
      </c>
    </row>
    <row r="142" spans="1:9" s="12" customFormat="1">
      <c r="A142" s="17">
        <f t="shared" si="2"/>
        <v>138</v>
      </c>
      <c r="B142" s="8" t="s">
        <v>289</v>
      </c>
      <c r="C142" s="7" t="s">
        <v>290</v>
      </c>
      <c r="D142" s="14">
        <v>80000</v>
      </c>
      <c r="E142" s="14">
        <v>-63450.6</v>
      </c>
      <c r="F142" s="14">
        <v>16549.400000000001</v>
      </c>
      <c r="G142" s="14">
        <v>0</v>
      </c>
      <c r="H142" s="14">
        <v>0</v>
      </c>
      <c r="I142" s="14">
        <v>16549.400000000001</v>
      </c>
    </row>
    <row r="143" spans="1:9" s="12" customFormat="1">
      <c r="A143" s="17">
        <f t="shared" si="2"/>
        <v>139</v>
      </c>
      <c r="B143" s="8" t="s">
        <v>291</v>
      </c>
      <c r="C143" s="8" t="s">
        <v>292</v>
      </c>
      <c r="D143" s="14">
        <v>11979500</v>
      </c>
      <c r="E143" s="14">
        <v>-2209322.6</v>
      </c>
      <c r="F143" s="14">
        <v>9770177.4000000004</v>
      </c>
      <c r="G143" s="14">
        <v>7033579.9800000004</v>
      </c>
      <c r="H143" s="14">
        <v>4899404.49</v>
      </c>
      <c r="I143" s="14">
        <v>2736597.42</v>
      </c>
    </row>
    <row r="144" spans="1:9" s="12" customFormat="1">
      <c r="A144" s="17">
        <f t="shared" si="2"/>
        <v>140</v>
      </c>
      <c r="B144" s="8" t="s">
        <v>293</v>
      </c>
      <c r="C144" s="8" t="s">
        <v>294</v>
      </c>
      <c r="D144" s="14">
        <v>2030000</v>
      </c>
      <c r="E144" s="14">
        <v>526808.75</v>
      </c>
      <c r="F144" s="14">
        <v>2556808.75</v>
      </c>
      <c r="G144" s="14">
        <v>2440462.42</v>
      </c>
      <c r="H144" s="14">
        <v>2175462.42</v>
      </c>
      <c r="I144" s="14">
        <v>116346.33</v>
      </c>
    </row>
    <row r="145" spans="1:9" s="12" customFormat="1">
      <c r="A145" s="17">
        <f t="shared" si="2"/>
        <v>141</v>
      </c>
      <c r="B145" s="8" t="s">
        <v>673</v>
      </c>
      <c r="C145" s="7" t="s">
        <v>674</v>
      </c>
      <c r="D145" s="14">
        <v>0</v>
      </c>
      <c r="E145" s="14">
        <v>64000</v>
      </c>
      <c r="F145" s="14">
        <v>64000</v>
      </c>
      <c r="G145" s="14">
        <v>63999.99</v>
      </c>
      <c r="H145" s="14">
        <v>63999.99</v>
      </c>
      <c r="I145" s="14">
        <v>0.01</v>
      </c>
    </row>
    <row r="146" spans="1:9" s="12" customFormat="1">
      <c r="A146" s="17">
        <f t="shared" si="2"/>
        <v>142</v>
      </c>
      <c r="B146" s="8" t="s">
        <v>295</v>
      </c>
      <c r="C146" s="7" t="s">
        <v>296</v>
      </c>
      <c r="D146" s="14">
        <v>2000000</v>
      </c>
      <c r="E146" s="14">
        <v>40284.839999999997</v>
      </c>
      <c r="F146" s="14">
        <v>2040284.84</v>
      </c>
      <c r="G146" s="14">
        <v>1975000</v>
      </c>
      <c r="H146" s="14">
        <v>1845000</v>
      </c>
      <c r="I146" s="14">
        <v>65284.84</v>
      </c>
    </row>
    <row r="147" spans="1:9" s="12" customFormat="1">
      <c r="A147" s="17">
        <f t="shared" si="2"/>
        <v>143</v>
      </c>
      <c r="B147" s="8" t="s">
        <v>297</v>
      </c>
      <c r="C147" s="7" t="s">
        <v>298</v>
      </c>
      <c r="D147" s="14">
        <v>30000</v>
      </c>
      <c r="E147" s="14">
        <v>-3419.65</v>
      </c>
      <c r="F147" s="14">
        <v>26580.35</v>
      </c>
      <c r="G147" s="14">
        <v>518.87</v>
      </c>
      <c r="H147" s="14">
        <v>518.87</v>
      </c>
      <c r="I147" s="14">
        <v>26061.48</v>
      </c>
    </row>
    <row r="148" spans="1:9" s="12" customFormat="1">
      <c r="A148" s="17">
        <f t="shared" si="2"/>
        <v>144</v>
      </c>
      <c r="B148" s="8" t="s">
        <v>675</v>
      </c>
      <c r="C148" s="8" t="s">
        <v>676</v>
      </c>
      <c r="D148" s="14">
        <v>0</v>
      </c>
      <c r="E148" s="14">
        <v>200000</v>
      </c>
      <c r="F148" s="14">
        <v>200000</v>
      </c>
      <c r="G148" s="14">
        <v>175000</v>
      </c>
      <c r="H148" s="14">
        <v>125000</v>
      </c>
      <c r="I148" s="14">
        <v>25000</v>
      </c>
    </row>
    <row r="149" spans="1:9" s="12" customFormat="1">
      <c r="A149" s="17">
        <f t="shared" si="2"/>
        <v>145</v>
      </c>
      <c r="B149" s="8" t="s">
        <v>677</v>
      </c>
      <c r="C149" s="8" t="s">
        <v>678</v>
      </c>
      <c r="D149" s="14">
        <v>0</v>
      </c>
      <c r="E149" s="14">
        <v>170000</v>
      </c>
      <c r="F149" s="14">
        <v>170000</v>
      </c>
      <c r="G149" s="14">
        <v>170000</v>
      </c>
      <c r="H149" s="14">
        <v>85000</v>
      </c>
      <c r="I149" s="14">
        <v>0</v>
      </c>
    </row>
    <row r="150" spans="1:9" s="12" customFormat="1">
      <c r="A150" s="17">
        <f t="shared" si="2"/>
        <v>146</v>
      </c>
      <c r="B150" s="8" t="s">
        <v>691</v>
      </c>
      <c r="C150" s="7" t="s">
        <v>692</v>
      </c>
      <c r="D150" s="14">
        <v>0</v>
      </c>
      <c r="E150" s="14">
        <v>55943.56</v>
      </c>
      <c r="F150" s="14">
        <v>55943.56</v>
      </c>
      <c r="G150" s="14">
        <v>55943.56</v>
      </c>
      <c r="H150" s="14">
        <v>55943.56</v>
      </c>
      <c r="I150" s="14">
        <v>0</v>
      </c>
    </row>
    <row r="151" spans="1:9" s="12" customFormat="1">
      <c r="A151" s="17">
        <f t="shared" si="2"/>
        <v>147</v>
      </c>
      <c r="B151" s="8" t="s">
        <v>299</v>
      </c>
      <c r="C151" s="8" t="s">
        <v>300</v>
      </c>
      <c r="D151" s="14">
        <v>3000000</v>
      </c>
      <c r="E151" s="14">
        <v>-1846860.22</v>
      </c>
      <c r="F151" s="14">
        <v>1153139.78</v>
      </c>
      <c r="G151" s="14">
        <v>623000</v>
      </c>
      <c r="H151" s="14">
        <v>620000</v>
      </c>
      <c r="I151" s="14">
        <v>530139.78</v>
      </c>
    </row>
    <row r="152" spans="1:9" s="12" customFormat="1">
      <c r="A152" s="17">
        <f t="shared" si="2"/>
        <v>148</v>
      </c>
      <c r="B152" s="8" t="s">
        <v>301</v>
      </c>
      <c r="C152" s="8" t="s">
        <v>302</v>
      </c>
      <c r="D152" s="14">
        <v>3000000</v>
      </c>
      <c r="E152" s="14">
        <v>-1846860.22</v>
      </c>
      <c r="F152" s="14">
        <v>1153139.78</v>
      </c>
      <c r="G152" s="14">
        <v>623000</v>
      </c>
      <c r="H152" s="14">
        <v>620000</v>
      </c>
      <c r="I152" s="14">
        <v>530139.78</v>
      </c>
    </row>
    <row r="153" spans="1:9" s="12" customFormat="1">
      <c r="A153" s="17">
        <f t="shared" si="2"/>
        <v>149</v>
      </c>
      <c r="B153" s="8" t="s">
        <v>303</v>
      </c>
      <c r="C153" s="8" t="s">
        <v>304</v>
      </c>
      <c r="D153" s="14">
        <v>3000000</v>
      </c>
      <c r="E153" s="14">
        <v>-1846860.22</v>
      </c>
      <c r="F153" s="14">
        <v>1153139.78</v>
      </c>
      <c r="G153" s="14">
        <v>623000</v>
      </c>
      <c r="H153" s="14">
        <v>620000</v>
      </c>
      <c r="I153" s="14">
        <v>530139.78</v>
      </c>
    </row>
    <row r="154" spans="1:9" s="12" customFormat="1">
      <c r="A154" s="17">
        <f t="shared" si="2"/>
        <v>150</v>
      </c>
      <c r="B154" s="8" t="s">
        <v>305</v>
      </c>
      <c r="C154" s="8" t="s">
        <v>306</v>
      </c>
      <c r="D154" s="14">
        <v>369500</v>
      </c>
      <c r="E154" s="14">
        <v>-32704.46</v>
      </c>
      <c r="F154" s="14">
        <v>336795.54</v>
      </c>
      <c r="G154" s="14">
        <v>41566.65</v>
      </c>
      <c r="H154" s="14">
        <v>23566.65</v>
      </c>
      <c r="I154" s="14">
        <v>295228.89</v>
      </c>
    </row>
    <row r="155" spans="1:9" s="12" customFormat="1">
      <c r="A155" s="17">
        <f t="shared" si="2"/>
        <v>151</v>
      </c>
      <c r="B155" s="8" t="s">
        <v>307</v>
      </c>
      <c r="C155" s="7" t="s">
        <v>308</v>
      </c>
      <c r="D155" s="14">
        <v>189500</v>
      </c>
      <c r="E155" s="14">
        <v>-16104.46</v>
      </c>
      <c r="F155" s="14">
        <v>173395.54</v>
      </c>
      <c r="G155" s="14">
        <v>13566.65</v>
      </c>
      <c r="H155" s="14">
        <v>5566.65</v>
      </c>
      <c r="I155" s="14">
        <v>159828.89000000001</v>
      </c>
    </row>
    <row r="156" spans="1:9" s="12" customFormat="1">
      <c r="A156" s="17">
        <f t="shared" si="2"/>
        <v>152</v>
      </c>
      <c r="B156" s="8" t="s">
        <v>309</v>
      </c>
      <c r="C156" s="7" t="s">
        <v>310</v>
      </c>
      <c r="D156" s="14">
        <v>95000</v>
      </c>
      <c r="E156" s="14">
        <v>772.91</v>
      </c>
      <c r="F156" s="14">
        <v>95772.91</v>
      </c>
      <c r="G156" s="14">
        <v>13566.65</v>
      </c>
      <c r="H156" s="14">
        <v>5566.65</v>
      </c>
      <c r="I156" s="14">
        <v>82206.259999999995</v>
      </c>
    </row>
    <row r="157" spans="1:9" s="12" customFormat="1">
      <c r="A157" s="17">
        <f t="shared" si="2"/>
        <v>153</v>
      </c>
      <c r="B157" s="8" t="s">
        <v>562</v>
      </c>
      <c r="C157" s="7" t="s">
        <v>563</v>
      </c>
      <c r="D157" s="14">
        <v>94500</v>
      </c>
      <c r="E157" s="14">
        <v>-16877.37</v>
      </c>
      <c r="F157" s="14">
        <v>77622.63</v>
      </c>
      <c r="G157" s="14">
        <v>0</v>
      </c>
      <c r="H157" s="14">
        <v>0</v>
      </c>
      <c r="I157" s="14">
        <v>77622.63</v>
      </c>
    </row>
    <row r="158" spans="1:9" s="12" customFormat="1">
      <c r="A158" s="17">
        <f t="shared" si="2"/>
        <v>154</v>
      </c>
      <c r="B158" s="8" t="s">
        <v>575</v>
      </c>
      <c r="C158" s="7" t="s">
        <v>576</v>
      </c>
      <c r="D158" s="14">
        <v>180000</v>
      </c>
      <c r="E158" s="14">
        <v>-16600</v>
      </c>
      <c r="F158" s="14">
        <v>163400</v>
      </c>
      <c r="G158" s="14">
        <v>28000</v>
      </c>
      <c r="H158" s="14">
        <v>18000</v>
      </c>
      <c r="I158" s="14">
        <v>135400</v>
      </c>
    </row>
    <row r="159" spans="1:9" s="12" customFormat="1">
      <c r="A159" s="17">
        <f t="shared" si="2"/>
        <v>155</v>
      </c>
      <c r="B159" s="8" t="s">
        <v>577</v>
      </c>
      <c r="C159" s="7" t="s">
        <v>310</v>
      </c>
      <c r="D159" s="14">
        <v>180000</v>
      </c>
      <c r="E159" s="14">
        <v>-16600</v>
      </c>
      <c r="F159" s="14">
        <v>163400</v>
      </c>
      <c r="G159" s="14">
        <v>28000</v>
      </c>
      <c r="H159" s="14">
        <v>18000</v>
      </c>
      <c r="I159" s="14">
        <v>135400</v>
      </c>
    </row>
    <row r="160" spans="1:9" s="12" customFormat="1">
      <c r="A160" s="17">
        <f t="shared" si="2"/>
        <v>156</v>
      </c>
      <c r="B160" s="8" t="s">
        <v>311</v>
      </c>
      <c r="C160" s="8" t="s">
        <v>312</v>
      </c>
      <c r="D160" s="14">
        <v>20000</v>
      </c>
      <c r="E160" s="14">
        <v>-2370.23</v>
      </c>
      <c r="F160" s="14">
        <v>17629.77</v>
      </c>
      <c r="G160" s="14">
        <v>2955.93</v>
      </c>
      <c r="H160" s="14">
        <v>1980.48</v>
      </c>
      <c r="I160" s="14">
        <v>14673.84</v>
      </c>
    </row>
    <row r="161" spans="1:9" s="12" customFormat="1">
      <c r="A161" s="17">
        <f t="shared" si="2"/>
        <v>157</v>
      </c>
      <c r="B161" s="8" t="s">
        <v>313</v>
      </c>
      <c r="C161" s="8" t="s">
        <v>314</v>
      </c>
      <c r="D161" s="14">
        <v>20000</v>
      </c>
      <c r="E161" s="14">
        <v>-2370.23</v>
      </c>
      <c r="F161" s="14">
        <v>17629.77</v>
      </c>
      <c r="G161" s="14">
        <v>2955.93</v>
      </c>
      <c r="H161" s="14">
        <v>1980.48</v>
      </c>
      <c r="I161" s="14">
        <v>14673.84</v>
      </c>
    </row>
    <row r="162" spans="1:9" s="12" customFormat="1">
      <c r="A162" s="17">
        <f t="shared" si="2"/>
        <v>158</v>
      </c>
      <c r="B162" s="8" t="s">
        <v>315</v>
      </c>
      <c r="C162" s="8" t="s">
        <v>316</v>
      </c>
      <c r="D162" s="14">
        <v>20000</v>
      </c>
      <c r="E162" s="14">
        <v>-2370.23</v>
      </c>
      <c r="F162" s="14">
        <v>17629.77</v>
      </c>
      <c r="G162" s="14">
        <v>2955.93</v>
      </c>
      <c r="H162" s="14">
        <v>1980.48</v>
      </c>
      <c r="I162" s="14">
        <v>14673.84</v>
      </c>
    </row>
    <row r="163" spans="1:9" s="12" customFormat="1">
      <c r="A163" s="17">
        <f t="shared" si="2"/>
        <v>159</v>
      </c>
      <c r="B163" s="8" t="s">
        <v>317</v>
      </c>
      <c r="C163" s="7" t="s">
        <v>318</v>
      </c>
      <c r="D163" s="14">
        <v>4150000</v>
      </c>
      <c r="E163" s="14">
        <v>-86265.84</v>
      </c>
      <c r="F163" s="14">
        <v>4063734.16</v>
      </c>
      <c r="G163" s="14">
        <v>2837754.98</v>
      </c>
      <c r="H163" s="14">
        <v>2078394.94</v>
      </c>
      <c r="I163" s="14">
        <v>1225979.18</v>
      </c>
    </row>
    <row r="164" spans="1:9" s="12" customFormat="1">
      <c r="A164" s="17">
        <f t="shared" si="2"/>
        <v>160</v>
      </c>
      <c r="B164" s="8" t="s">
        <v>319</v>
      </c>
      <c r="C164" s="8" t="s">
        <v>320</v>
      </c>
      <c r="D164" s="14">
        <v>2410000</v>
      </c>
      <c r="E164" s="14">
        <v>-767930.6</v>
      </c>
      <c r="F164" s="14">
        <v>1642069.4</v>
      </c>
      <c r="G164" s="14">
        <v>1087840</v>
      </c>
      <c r="H164" s="14">
        <v>0</v>
      </c>
      <c r="I164" s="14">
        <v>554229.4</v>
      </c>
    </row>
    <row r="165" spans="1:9" s="12" customFormat="1">
      <c r="A165" s="17">
        <f t="shared" si="2"/>
        <v>161</v>
      </c>
      <c r="B165" s="8" t="s">
        <v>321</v>
      </c>
      <c r="C165" s="8" t="s">
        <v>322</v>
      </c>
      <c r="D165" s="14">
        <v>2400000</v>
      </c>
      <c r="E165" s="14">
        <v>-779930.6</v>
      </c>
      <c r="F165" s="14">
        <v>1620069.4</v>
      </c>
      <c r="G165" s="14">
        <v>1075840</v>
      </c>
      <c r="H165" s="14">
        <v>0</v>
      </c>
      <c r="I165" s="14">
        <v>544229.4</v>
      </c>
    </row>
    <row r="166" spans="1:9" s="12" customFormat="1">
      <c r="A166" s="17">
        <f t="shared" si="2"/>
        <v>162</v>
      </c>
      <c r="B166" s="8" t="s">
        <v>323</v>
      </c>
      <c r="C166" s="7" t="s">
        <v>324</v>
      </c>
      <c r="D166" s="14">
        <v>10000</v>
      </c>
      <c r="E166" s="14">
        <v>0</v>
      </c>
      <c r="F166" s="14">
        <v>10000</v>
      </c>
      <c r="G166" s="14">
        <v>0</v>
      </c>
      <c r="H166" s="14">
        <v>0</v>
      </c>
      <c r="I166" s="14">
        <v>10000</v>
      </c>
    </row>
    <row r="167" spans="1:9" s="12" customFormat="1">
      <c r="A167" s="17">
        <f t="shared" si="2"/>
        <v>163</v>
      </c>
      <c r="B167" s="8" t="s">
        <v>655</v>
      </c>
      <c r="C167" s="7" t="s">
        <v>656</v>
      </c>
      <c r="D167" s="14">
        <v>0</v>
      </c>
      <c r="E167" s="14">
        <v>12000</v>
      </c>
      <c r="F167" s="14">
        <v>12000</v>
      </c>
      <c r="G167" s="14">
        <v>12000</v>
      </c>
      <c r="H167" s="14">
        <v>0</v>
      </c>
      <c r="I167" s="14">
        <v>0</v>
      </c>
    </row>
    <row r="168" spans="1:9" s="12" customFormat="1">
      <c r="A168" s="17">
        <f t="shared" si="2"/>
        <v>164</v>
      </c>
      <c r="B168" s="8" t="s">
        <v>325</v>
      </c>
      <c r="C168" s="7" t="s">
        <v>326</v>
      </c>
      <c r="D168" s="14">
        <v>27722800</v>
      </c>
      <c r="E168" s="14">
        <v>7825848.8200000003</v>
      </c>
      <c r="F168" s="14">
        <v>35548648.82</v>
      </c>
      <c r="G168" s="14">
        <v>23337897.109999999</v>
      </c>
      <c r="H168" s="14">
        <v>20932723.780000001</v>
      </c>
      <c r="I168" s="14">
        <v>12210751.710000001</v>
      </c>
    </row>
    <row r="169" spans="1:9" s="12" customFormat="1">
      <c r="A169" s="17">
        <f t="shared" si="2"/>
        <v>165</v>
      </c>
      <c r="B169" s="8" t="s">
        <v>327</v>
      </c>
      <c r="C169" s="7" t="s">
        <v>328</v>
      </c>
      <c r="D169" s="14">
        <v>4865600</v>
      </c>
      <c r="E169" s="14">
        <v>-2826672.19</v>
      </c>
      <c r="F169" s="14">
        <v>2038927.81</v>
      </c>
      <c r="G169" s="14">
        <v>432947.5</v>
      </c>
      <c r="H169" s="14">
        <v>432947.5</v>
      </c>
      <c r="I169" s="14">
        <v>1605980.31</v>
      </c>
    </row>
    <row r="170" spans="1:9" s="12" customFormat="1">
      <c r="A170" s="17">
        <f t="shared" si="2"/>
        <v>166</v>
      </c>
      <c r="B170" s="8" t="s">
        <v>329</v>
      </c>
      <c r="C170" s="7" t="s">
        <v>330</v>
      </c>
      <c r="D170" s="14">
        <v>744000</v>
      </c>
      <c r="E170" s="14">
        <v>-333169.27</v>
      </c>
      <c r="F170" s="14">
        <v>410830.73</v>
      </c>
      <c r="G170" s="14">
        <v>381297.59</v>
      </c>
      <c r="H170" s="14">
        <v>381297.59</v>
      </c>
      <c r="I170" s="14">
        <v>29533.14</v>
      </c>
    </row>
    <row r="171" spans="1:9" s="12" customFormat="1">
      <c r="A171" s="17">
        <f t="shared" si="2"/>
        <v>167</v>
      </c>
      <c r="B171" s="8" t="s">
        <v>331</v>
      </c>
      <c r="C171" s="7" t="s">
        <v>332</v>
      </c>
      <c r="D171" s="14">
        <v>12000</v>
      </c>
      <c r="E171" s="14">
        <v>-315.89</v>
      </c>
      <c r="F171" s="14">
        <v>11684.11</v>
      </c>
      <c r="G171" s="14">
        <v>7561.38</v>
      </c>
      <c r="H171" s="14">
        <v>7561.38</v>
      </c>
      <c r="I171" s="14">
        <v>4122.7299999999996</v>
      </c>
    </row>
    <row r="172" spans="1:9" s="12" customFormat="1">
      <c r="A172" s="17">
        <f t="shared" si="2"/>
        <v>168</v>
      </c>
      <c r="B172" s="8" t="s">
        <v>333</v>
      </c>
      <c r="C172" s="7" t="s">
        <v>334</v>
      </c>
      <c r="D172" s="14">
        <v>2600000</v>
      </c>
      <c r="E172" s="14">
        <v>-2111702.38</v>
      </c>
      <c r="F172" s="14">
        <v>488297.62</v>
      </c>
      <c r="G172" s="14">
        <v>0</v>
      </c>
      <c r="H172" s="14">
        <v>0</v>
      </c>
      <c r="I172" s="14">
        <v>488297.62</v>
      </c>
    </row>
    <row r="173" spans="1:9" s="12" customFormat="1">
      <c r="A173" s="17">
        <f t="shared" si="2"/>
        <v>169</v>
      </c>
      <c r="B173" s="8" t="s">
        <v>335</v>
      </c>
      <c r="C173" s="7" t="s">
        <v>336</v>
      </c>
      <c r="D173" s="14">
        <v>1500000</v>
      </c>
      <c r="E173" s="14">
        <v>-386736.8</v>
      </c>
      <c r="F173" s="14">
        <v>1113263.2</v>
      </c>
      <c r="G173" s="14">
        <v>37160.97</v>
      </c>
      <c r="H173" s="14">
        <v>37160.97</v>
      </c>
      <c r="I173" s="14">
        <v>1076102.23</v>
      </c>
    </row>
    <row r="174" spans="1:9" s="12" customFormat="1">
      <c r="A174" s="17">
        <f t="shared" si="2"/>
        <v>170</v>
      </c>
      <c r="B174" s="8" t="s">
        <v>578</v>
      </c>
      <c r="C174" s="7" t="s">
        <v>579</v>
      </c>
      <c r="D174" s="14">
        <v>9600</v>
      </c>
      <c r="E174" s="14">
        <v>5252.15</v>
      </c>
      <c r="F174" s="14">
        <v>14852.15</v>
      </c>
      <c r="G174" s="14">
        <v>6927.56</v>
      </c>
      <c r="H174" s="14">
        <v>6927.56</v>
      </c>
      <c r="I174" s="14">
        <v>7924.59</v>
      </c>
    </row>
    <row r="175" spans="1:9" s="12" customFormat="1">
      <c r="A175" s="17">
        <f t="shared" si="2"/>
        <v>171</v>
      </c>
      <c r="B175" s="8" t="s">
        <v>337</v>
      </c>
      <c r="C175" s="8" t="s">
        <v>338</v>
      </c>
      <c r="D175" s="14">
        <v>15807200</v>
      </c>
      <c r="E175" s="14">
        <v>7395329.2999999998</v>
      </c>
      <c r="F175" s="14">
        <v>23202529.300000001</v>
      </c>
      <c r="G175" s="14">
        <v>12648152.09</v>
      </c>
      <c r="H175" s="14">
        <v>10242978.76</v>
      </c>
      <c r="I175" s="14">
        <v>10554377.210000001</v>
      </c>
    </row>
    <row r="176" spans="1:9" s="12" customFormat="1">
      <c r="A176" s="17">
        <f t="shared" si="2"/>
        <v>172</v>
      </c>
      <c r="B176" s="8" t="s">
        <v>339</v>
      </c>
      <c r="C176" s="7" t="s">
        <v>340</v>
      </c>
      <c r="D176" s="14">
        <v>2500000</v>
      </c>
      <c r="E176" s="14">
        <v>-533074.82999999996</v>
      </c>
      <c r="F176" s="14">
        <v>1966925.17</v>
      </c>
      <c r="G176" s="14">
        <v>1582549.96</v>
      </c>
      <c r="H176" s="14">
        <v>1441361.87</v>
      </c>
      <c r="I176" s="14">
        <v>384375.21</v>
      </c>
    </row>
    <row r="177" spans="1:9" s="12" customFormat="1">
      <c r="A177" s="17">
        <f t="shared" si="2"/>
        <v>173</v>
      </c>
      <c r="B177" s="8" t="s">
        <v>662</v>
      </c>
      <c r="C177" s="7" t="s">
        <v>663</v>
      </c>
      <c r="D177" s="14">
        <v>0</v>
      </c>
      <c r="E177" s="14">
        <v>158</v>
      </c>
      <c r="F177" s="14">
        <v>158</v>
      </c>
      <c r="G177" s="14">
        <v>158</v>
      </c>
      <c r="H177" s="14">
        <v>158</v>
      </c>
      <c r="I177" s="14">
        <v>0</v>
      </c>
    </row>
    <row r="178" spans="1:9" s="12" customFormat="1">
      <c r="A178" s="17">
        <f t="shared" si="2"/>
        <v>174</v>
      </c>
      <c r="B178" s="8" t="s">
        <v>341</v>
      </c>
      <c r="C178" s="8" t="s">
        <v>342</v>
      </c>
      <c r="D178" s="14">
        <v>13000000</v>
      </c>
      <c r="E178" s="14">
        <v>6612838</v>
      </c>
      <c r="F178" s="14">
        <v>19612838</v>
      </c>
      <c r="G178" s="14">
        <v>9749572</v>
      </c>
      <c r="H178" s="14">
        <v>7485586.7599999998</v>
      </c>
      <c r="I178" s="14">
        <v>9863266</v>
      </c>
    </row>
    <row r="179" spans="1:9" s="12" customFormat="1">
      <c r="A179" s="17">
        <f t="shared" si="2"/>
        <v>175</v>
      </c>
      <c r="B179" s="8" t="s">
        <v>580</v>
      </c>
      <c r="C179" s="7" t="s">
        <v>581</v>
      </c>
      <c r="D179" s="14">
        <v>7200</v>
      </c>
      <c r="E179" s="14">
        <v>1313934.51</v>
      </c>
      <c r="F179" s="14">
        <v>1321134.51</v>
      </c>
      <c r="G179" s="14">
        <v>1314398.51</v>
      </c>
      <c r="H179" s="14">
        <v>1314398.51</v>
      </c>
      <c r="I179" s="14">
        <v>6736</v>
      </c>
    </row>
    <row r="180" spans="1:9" s="12" customFormat="1">
      <c r="A180" s="17">
        <f t="shared" si="2"/>
        <v>176</v>
      </c>
      <c r="B180" s="8" t="s">
        <v>343</v>
      </c>
      <c r="C180" s="7" t="s">
        <v>344</v>
      </c>
      <c r="D180" s="14">
        <v>300000</v>
      </c>
      <c r="E180" s="14">
        <v>1473.62</v>
      </c>
      <c r="F180" s="14">
        <v>301473.62</v>
      </c>
      <c r="G180" s="14">
        <v>1473.62</v>
      </c>
      <c r="H180" s="14">
        <v>1473.62</v>
      </c>
      <c r="I180" s="14">
        <v>300000</v>
      </c>
    </row>
    <row r="181" spans="1:9" s="12" customFormat="1">
      <c r="A181" s="17">
        <f t="shared" si="2"/>
        <v>177</v>
      </c>
      <c r="B181" s="8" t="s">
        <v>582</v>
      </c>
      <c r="C181" s="8" t="s">
        <v>583</v>
      </c>
      <c r="D181" s="14">
        <v>50000</v>
      </c>
      <c r="E181" s="14">
        <v>-15.89</v>
      </c>
      <c r="F181" s="14">
        <v>49984.11</v>
      </c>
      <c r="G181" s="14">
        <v>600</v>
      </c>
      <c r="H181" s="14">
        <v>600</v>
      </c>
      <c r="I181" s="14">
        <v>49384.11</v>
      </c>
    </row>
    <row r="182" spans="1:9" s="12" customFormat="1">
      <c r="A182" s="17">
        <f t="shared" si="2"/>
        <v>178</v>
      </c>
      <c r="B182" s="8" t="s">
        <v>584</v>
      </c>
      <c r="C182" s="7" t="s">
        <v>585</v>
      </c>
      <c r="D182" s="14">
        <v>50000</v>
      </c>
      <c r="E182" s="14">
        <v>-15.89</v>
      </c>
      <c r="F182" s="14">
        <v>49984.11</v>
      </c>
      <c r="G182" s="14">
        <v>600</v>
      </c>
      <c r="H182" s="14">
        <v>600</v>
      </c>
      <c r="I182" s="14">
        <v>49384.11</v>
      </c>
    </row>
    <row r="183" spans="1:9" s="12" customFormat="1">
      <c r="A183" s="17">
        <f t="shared" si="2"/>
        <v>179</v>
      </c>
      <c r="B183" s="8" t="s">
        <v>586</v>
      </c>
      <c r="C183" s="8" t="s">
        <v>587</v>
      </c>
      <c r="D183" s="14">
        <v>7000000</v>
      </c>
      <c r="E183" s="14">
        <v>3257207.6</v>
      </c>
      <c r="F183" s="14">
        <v>10257207.6</v>
      </c>
      <c r="G183" s="14">
        <v>10256197.52</v>
      </c>
      <c r="H183" s="14">
        <v>10256197.52</v>
      </c>
      <c r="I183" s="14">
        <v>1010.08</v>
      </c>
    </row>
    <row r="184" spans="1:9" s="12" customFormat="1">
      <c r="A184" s="17">
        <f t="shared" si="2"/>
        <v>180</v>
      </c>
      <c r="B184" s="8" t="s">
        <v>588</v>
      </c>
      <c r="C184" s="7" t="s">
        <v>589</v>
      </c>
      <c r="D184" s="14">
        <v>7000000</v>
      </c>
      <c r="E184" s="14">
        <v>3257207.6</v>
      </c>
      <c r="F184" s="14">
        <v>10257207.6</v>
      </c>
      <c r="G184" s="14">
        <v>10256197.52</v>
      </c>
      <c r="H184" s="14">
        <v>10256197.52</v>
      </c>
      <c r="I184" s="14">
        <v>1010.08</v>
      </c>
    </row>
    <row r="185" spans="1:9" s="12" customFormat="1">
      <c r="A185" s="17">
        <f t="shared" si="2"/>
        <v>181</v>
      </c>
      <c r="B185" s="8" t="s">
        <v>345</v>
      </c>
      <c r="C185" s="8" t="s">
        <v>346</v>
      </c>
      <c r="D185" s="14">
        <v>17296000</v>
      </c>
      <c r="E185" s="14">
        <v>10562792.460000001</v>
      </c>
      <c r="F185" s="14">
        <v>27858792.460000001</v>
      </c>
      <c r="G185" s="14">
        <v>16130167.25</v>
      </c>
      <c r="H185" s="14">
        <v>12418457.76</v>
      </c>
      <c r="I185" s="14">
        <v>11728625.210000001</v>
      </c>
    </row>
    <row r="186" spans="1:9" s="12" customFormat="1">
      <c r="A186" s="17">
        <f t="shared" si="2"/>
        <v>182</v>
      </c>
      <c r="B186" s="8" t="s">
        <v>347</v>
      </c>
      <c r="C186" s="8" t="s">
        <v>348</v>
      </c>
      <c r="D186" s="14">
        <v>550000</v>
      </c>
      <c r="E186" s="14">
        <v>348899.74</v>
      </c>
      <c r="F186" s="14">
        <v>898899.74</v>
      </c>
      <c r="G186" s="14">
        <v>540216.11</v>
      </c>
      <c r="H186" s="14">
        <v>381545.05</v>
      </c>
      <c r="I186" s="14">
        <v>358683.63</v>
      </c>
    </row>
    <row r="187" spans="1:9" s="12" customFormat="1">
      <c r="A187" s="17">
        <f t="shared" si="2"/>
        <v>183</v>
      </c>
      <c r="B187" s="8" t="s">
        <v>349</v>
      </c>
      <c r="C187" s="7" t="s">
        <v>350</v>
      </c>
      <c r="D187" s="14">
        <v>50000</v>
      </c>
      <c r="E187" s="14">
        <v>18551.419999999998</v>
      </c>
      <c r="F187" s="14">
        <v>68551.42</v>
      </c>
      <c r="G187" s="14">
        <v>64771.42</v>
      </c>
      <c r="H187" s="14">
        <v>64771.42</v>
      </c>
      <c r="I187" s="14">
        <v>3780</v>
      </c>
    </row>
    <row r="188" spans="1:9" s="12" customFormat="1">
      <c r="A188" s="17">
        <f t="shared" si="2"/>
        <v>184</v>
      </c>
      <c r="B188" s="8" t="s">
        <v>351</v>
      </c>
      <c r="C188" s="8" t="s">
        <v>352</v>
      </c>
      <c r="D188" s="14">
        <v>500000</v>
      </c>
      <c r="E188" s="14">
        <v>195348.32</v>
      </c>
      <c r="F188" s="14">
        <v>695348.32</v>
      </c>
      <c r="G188" s="14">
        <v>340444.69</v>
      </c>
      <c r="H188" s="14">
        <v>181773.63</v>
      </c>
      <c r="I188" s="14">
        <v>354903.63</v>
      </c>
    </row>
    <row r="189" spans="1:9" s="12" customFormat="1">
      <c r="A189" s="17">
        <f t="shared" si="2"/>
        <v>185</v>
      </c>
      <c r="B189" s="8" t="s">
        <v>635</v>
      </c>
      <c r="C189" s="8" t="s">
        <v>636</v>
      </c>
      <c r="D189" s="14">
        <v>0</v>
      </c>
      <c r="E189" s="14">
        <v>135000</v>
      </c>
      <c r="F189" s="14">
        <v>135000</v>
      </c>
      <c r="G189" s="14">
        <v>135000</v>
      </c>
      <c r="H189" s="14">
        <v>135000</v>
      </c>
      <c r="I189" s="14">
        <v>0</v>
      </c>
    </row>
    <row r="190" spans="1:9" s="12" customFormat="1">
      <c r="A190" s="17">
        <f t="shared" si="2"/>
        <v>186</v>
      </c>
      <c r="B190" s="8" t="s">
        <v>353</v>
      </c>
      <c r="C190" s="8" t="s">
        <v>354</v>
      </c>
      <c r="D190" s="14">
        <v>80000</v>
      </c>
      <c r="E190" s="14">
        <v>4444.8100000000004</v>
      </c>
      <c r="F190" s="14">
        <v>84444.81</v>
      </c>
      <c r="G190" s="14">
        <v>30038.15</v>
      </c>
      <c r="H190" s="14">
        <v>22588.15</v>
      </c>
      <c r="I190" s="14">
        <v>54406.66</v>
      </c>
    </row>
    <row r="191" spans="1:9" s="12" customFormat="1">
      <c r="A191" s="17">
        <f t="shared" si="2"/>
        <v>187</v>
      </c>
      <c r="B191" s="8" t="s">
        <v>355</v>
      </c>
      <c r="C191" s="7" t="s">
        <v>356</v>
      </c>
      <c r="D191" s="14">
        <v>80000</v>
      </c>
      <c r="E191" s="14">
        <v>4444.8100000000004</v>
      </c>
      <c r="F191" s="14">
        <v>84444.81</v>
      </c>
      <c r="G191" s="14">
        <v>30038.15</v>
      </c>
      <c r="H191" s="14">
        <v>22588.15</v>
      </c>
      <c r="I191" s="14">
        <v>54406.66</v>
      </c>
    </row>
    <row r="192" spans="1:9" s="12" customFormat="1">
      <c r="A192" s="17">
        <f t="shared" si="2"/>
        <v>188</v>
      </c>
      <c r="B192" s="8" t="s">
        <v>357</v>
      </c>
      <c r="C192" s="8" t="s">
        <v>358</v>
      </c>
      <c r="D192" s="14">
        <v>325000</v>
      </c>
      <c r="E192" s="14">
        <v>-46809.93</v>
      </c>
      <c r="F192" s="14">
        <v>278190.07</v>
      </c>
      <c r="G192" s="14">
        <v>0</v>
      </c>
      <c r="H192" s="14">
        <v>0</v>
      </c>
      <c r="I192" s="14">
        <v>278190.07</v>
      </c>
    </row>
    <row r="193" spans="1:9" s="12" customFormat="1">
      <c r="A193" s="17">
        <f t="shared" si="2"/>
        <v>189</v>
      </c>
      <c r="B193" s="8" t="s">
        <v>590</v>
      </c>
      <c r="C193" s="7" t="s">
        <v>591</v>
      </c>
      <c r="D193" s="14">
        <v>10000</v>
      </c>
      <c r="E193" s="14">
        <v>-2437.7199999999998</v>
      </c>
      <c r="F193" s="14">
        <v>7562.28</v>
      </c>
      <c r="G193" s="14">
        <v>0</v>
      </c>
      <c r="H193" s="14">
        <v>0</v>
      </c>
      <c r="I193" s="14">
        <v>7562.28</v>
      </c>
    </row>
    <row r="194" spans="1:9" s="12" customFormat="1">
      <c r="A194" s="17">
        <f t="shared" si="2"/>
        <v>190</v>
      </c>
      <c r="B194" s="8" t="s">
        <v>359</v>
      </c>
      <c r="C194" s="7" t="s">
        <v>360</v>
      </c>
      <c r="D194" s="14">
        <v>280000</v>
      </c>
      <c r="E194" s="14">
        <v>-21038.89</v>
      </c>
      <c r="F194" s="14">
        <v>258961.11</v>
      </c>
      <c r="G194" s="14">
        <v>0</v>
      </c>
      <c r="H194" s="14">
        <v>0</v>
      </c>
      <c r="I194" s="14">
        <v>258961.11</v>
      </c>
    </row>
    <row r="195" spans="1:9" s="12" customFormat="1">
      <c r="A195" s="17">
        <f t="shared" si="2"/>
        <v>191</v>
      </c>
      <c r="B195" s="8" t="s">
        <v>592</v>
      </c>
      <c r="C195" s="7" t="s">
        <v>593</v>
      </c>
      <c r="D195" s="14">
        <v>35000</v>
      </c>
      <c r="E195" s="14">
        <v>-23333.32</v>
      </c>
      <c r="F195" s="14">
        <v>11666.68</v>
      </c>
      <c r="G195" s="14">
        <v>0</v>
      </c>
      <c r="H195" s="14">
        <v>0</v>
      </c>
      <c r="I195" s="14">
        <v>11666.68</v>
      </c>
    </row>
    <row r="196" spans="1:9" s="12" customFormat="1">
      <c r="A196" s="17">
        <f t="shared" si="2"/>
        <v>192</v>
      </c>
      <c r="B196" s="8" t="s">
        <v>361</v>
      </c>
      <c r="C196" s="8" t="s">
        <v>362</v>
      </c>
      <c r="D196" s="14">
        <v>3200000</v>
      </c>
      <c r="E196" s="14">
        <v>-290973.19</v>
      </c>
      <c r="F196" s="14">
        <v>2909026.81</v>
      </c>
      <c r="G196" s="14">
        <v>2112218.86</v>
      </c>
      <c r="H196" s="14">
        <v>1510981.31</v>
      </c>
      <c r="I196" s="14">
        <v>796807.95</v>
      </c>
    </row>
    <row r="197" spans="1:9" s="12" customFormat="1">
      <c r="A197" s="17">
        <f t="shared" si="2"/>
        <v>193</v>
      </c>
      <c r="B197" s="8" t="s">
        <v>363</v>
      </c>
      <c r="C197" s="7" t="s">
        <v>364</v>
      </c>
      <c r="D197" s="14">
        <v>3200000</v>
      </c>
      <c r="E197" s="14">
        <v>-290973.19</v>
      </c>
      <c r="F197" s="14">
        <v>2909026.81</v>
      </c>
      <c r="G197" s="14">
        <v>2112218.86</v>
      </c>
      <c r="H197" s="14">
        <v>1510981.31</v>
      </c>
      <c r="I197" s="14">
        <v>796807.95</v>
      </c>
    </row>
    <row r="198" spans="1:9" s="12" customFormat="1">
      <c r="A198" s="17">
        <f t="shared" si="2"/>
        <v>194</v>
      </c>
      <c r="B198" s="8" t="s">
        <v>365</v>
      </c>
      <c r="C198" s="8" t="s">
        <v>366</v>
      </c>
      <c r="D198" s="14">
        <v>12000000</v>
      </c>
      <c r="E198" s="14">
        <v>4553475.1900000004</v>
      </c>
      <c r="F198" s="14">
        <v>16553475.189999999</v>
      </c>
      <c r="G198" s="14">
        <v>9365166.25</v>
      </c>
      <c r="H198" s="14">
        <v>7875327.2999999998</v>
      </c>
      <c r="I198" s="14">
        <v>7188308.9400000004</v>
      </c>
    </row>
    <row r="199" spans="1:9" s="12" customFormat="1">
      <c r="A199" s="17">
        <f t="shared" ref="A199:A262" si="3">+A198+1</f>
        <v>195</v>
      </c>
      <c r="B199" s="8" t="s">
        <v>367</v>
      </c>
      <c r="C199" s="7" t="s">
        <v>368</v>
      </c>
      <c r="D199" s="14">
        <v>12000000</v>
      </c>
      <c r="E199" s="14">
        <v>4553475.1900000004</v>
      </c>
      <c r="F199" s="14">
        <v>16553475.189999999</v>
      </c>
      <c r="G199" s="14">
        <v>9365166.25</v>
      </c>
      <c r="H199" s="14">
        <v>7875327.2999999998</v>
      </c>
      <c r="I199" s="14">
        <v>7188308.9400000004</v>
      </c>
    </row>
    <row r="200" spans="1:9" s="12" customFormat="1">
      <c r="A200" s="17">
        <f t="shared" si="3"/>
        <v>196</v>
      </c>
      <c r="B200" s="8" t="s">
        <v>369</v>
      </c>
      <c r="C200" s="8" t="s">
        <v>370</v>
      </c>
      <c r="D200" s="14">
        <v>1130000</v>
      </c>
      <c r="E200" s="14">
        <v>5987893.7400000002</v>
      </c>
      <c r="F200" s="14">
        <v>7117893.7400000002</v>
      </c>
      <c r="G200" s="14">
        <v>4080010.63</v>
      </c>
      <c r="H200" s="14">
        <v>2626515.9500000002</v>
      </c>
      <c r="I200" s="14">
        <v>3037883.11</v>
      </c>
    </row>
    <row r="201" spans="1:9" s="12" customFormat="1">
      <c r="A201" s="17">
        <f t="shared" si="3"/>
        <v>197</v>
      </c>
      <c r="B201" s="8" t="s">
        <v>371</v>
      </c>
      <c r="C201" s="7" t="s">
        <v>372</v>
      </c>
      <c r="D201" s="14">
        <v>650000</v>
      </c>
      <c r="E201" s="14">
        <v>205901.79</v>
      </c>
      <c r="F201" s="14">
        <v>855901.79</v>
      </c>
      <c r="G201" s="14">
        <v>671085.03</v>
      </c>
      <c r="H201" s="14">
        <v>459771.03</v>
      </c>
      <c r="I201" s="14">
        <v>184816.76</v>
      </c>
    </row>
    <row r="202" spans="1:9" s="12" customFormat="1">
      <c r="A202" s="17">
        <f t="shared" si="3"/>
        <v>198</v>
      </c>
      <c r="B202" s="8" t="s">
        <v>373</v>
      </c>
      <c r="C202" s="8" t="s">
        <v>374</v>
      </c>
      <c r="D202" s="14">
        <v>480000</v>
      </c>
      <c r="E202" s="14">
        <v>1641816.25</v>
      </c>
      <c r="F202" s="14">
        <v>2121816.25</v>
      </c>
      <c r="G202" s="14">
        <v>1800000</v>
      </c>
      <c r="H202" s="14">
        <v>1800000</v>
      </c>
      <c r="I202" s="14">
        <v>321816.25</v>
      </c>
    </row>
    <row r="203" spans="1:9" s="12" customFormat="1">
      <c r="A203" s="17">
        <f t="shared" si="3"/>
        <v>199</v>
      </c>
      <c r="B203" s="8" t="s">
        <v>594</v>
      </c>
      <c r="C203" s="8" t="s">
        <v>595</v>
      </c>
      <c r="D203" s="14">
        <v>0</v>
      </c>
      <c r="E203" s="14">
        <v>2058925.7</v>
      </c>
      <c r="F203" s="14">
        <v>2058925.7</v>
      </c>
      <c r="G203" s="14">
        <v>1608925.6</v>
      </c>
      <c r="H203" s="14">
        <v>366744.92</v>
      </c>
      <c r="I203" s="14">
        <v>450000.1</v>
      </c>
    </row>
    <row r="204" spans="1:9" s="12" customFormat="1">
      <c r="A204" s="17">
        <f t="shared" si="3"/>
        <v>200</v>
      </c>
      <c r="B204" s="8" t="s">
        <v>664</v>
      </c>
      <c r="C204" s="7" t="s">
        <v>665</v>
      </c>
      <c r="D204" s="14">
        <v>0</v>
      </c>
      <c r="E204" s="14">
        <v>2081250</v>
      </c>
      <c r="F204" s="14">
        <v>2081250</v>
      </c>
      <c r="G204" s="14">
        <v>0</v>
      </c>
      <c r="H204" s="14">
        <v>0</v>
      </c>
      <c r="I204" s="14">
        <v>2081250</v>
      </c>
    </row>
    <row r="205" spans="1:9" s="12" customFormat="1">
      <c r="A205" s="17">
        <f t="shared" si="3"/>
        <v>201</v>
      </c>
      <c r="B205" s="8" t="s">
        <v>375</v>
      </c>
      <c r="C205" s="7" t="s">
        <v>376</v>
      </c>
      <c r="D205" s="14">
        <v>11000</v>
      </c>
      <c r="E205" s="14">
        <v>5862.1</v>
      </c>
      <c r="F205" s="14">
        <v>16862.099999999999</v>
      </c>
      <c r="G205" s="14">
        <v>2517.25</v>
      </c>
      <c r="H205" s="14">
        <v>1500</v>
      </c>
      <c r="I205" s="14">
        <v>14344.85</v>
      </c>
    </row>
    <row r="206" spans="1:9" s="12" customFormat="1">
      <c r="A206" s="17">
        <f t="shared" si="3"/>
        <v>202</v>
      </c>
      <c r="B206" s="8" t="s">
        <v>377</v>
      </c>
      <c r="C206" s="7" t="s">
        <v>378</v>
      </c>
      <c r="D206" s="14">
        <v>2117500</v>
      </c>
      <c r="E206" s="14">
        <v>1241260.1000000001</v>
      </c>
      <c r="F206" s="14">
        <v>3358760.1</v>
      </c>
      <c r="G206" s="14">
        <v>3131560.19</v>
      </c>
      <c r="H206" s="14">
        <v>2939342.38</v>
      </c>
      <c r="I206" s="14">
        <v>227199.91</v>
      </c>
    </row>
    <row r="207" spans="1:9" s="12" customFormat="1">
      <c r="A207" s="17">
        <f t="shared" si="3"/>
        <v>203</v>
      </c>
      <c r="B207" s="8" t="s">
        <v>379</v>
      </c>
      <c r="C207" s="7" t="s">
        <v>380</v>
      </c>
      <c r="D207" s="14">
        <v>100000</v>
      </c>
      <c r="E207" s="14">
        <v>142339.18</v>
      </c>
      <c r="F207" s="14">
        <v>242339.18</v>
      </c>
      <c r="G207" s="14">
        <v>177739.18</v>
      </c>
      <c r="H207" s="14">
        <v>69436.38</v>
      </c>
      <c r="I207" s="14">
        <v>64600</v>
      </c>
    </row>
    <row r="208" spans="1:9" s="12" customFormat="1">
      <c r="A208" s="17">
        <f t="shared" si="3"/>
        <v>204</v>
      </c>
      <c r="B208" s="8" t="s">
        <v>381</v>
      </c>
      <c r="C208" s="7" t="s">
        <v>382</v>
      </c>
      <c r="D208" s="14">
        <v>205000</v>
      </c>
      <c r="E208" s="14">
        <v>17289.2</v>
      </c>
      <c r="F208" s="14">
        <v>222289.2</v>
      </c>
      <c r="G208" s="14">
        <v>207414.46</v>
      </c>
      <c r="H208" s="14">
        <v>144696</v>
      </c>
      <c r="I208" s="14">
        <v>14874.74</v>
      </c>
    </row>
    <row r="209" spans="1:9" s="12" customFormat="1">
      <c r="A209" s="17">
        <f t="shared" si="3"/>
        <v>205</v>
      </c>
      <c r="B209" s="8" t="s">
        <v>383</v>
      </c>
      <c r="C209" s="7" t="s">
        <v>384</v>
      </c>
      <c r="D209" s="14">
        <v>1650000</v>
      </c>
      <c r="E209" s="14">
        <v>1193330.2</v>
      </c>
      <c r="F209" s="14">
        <v>2843330.2</v>
      </c>
      <c r="G209" s="14">
        <v>2746406.55</v>
      </c>
      <c r="H209" s="14">
        <v>2725210</v>
      </c>
      <c r="I209" s="14">
        <v>96923.65</v>
      </c>
    </row>
    <row r="210" spans="1:9" s="12" customFormat="1">
      <c r="A210" s="17">
        <f t="shared" si="3"/>
        <v>206</v>
      </c>
      <c r="B210" s="8" t="s">
        <v>385</v>
      </c>
      <c r="C210" s="7" t="s">
        <v>386</v>
      </c>
      <c r="D210" s="14">
        <v>200000</v>
      </c>
      <c r="E210" s="14">
        <v>-189614.59</v>
      </c>
      <c r="F210" s="14">
        <v>10385.41</v>
      </c>
      <c r="G210" s="14">
        <v>0</v>
      </c>
      <c r="H210" s="14">
        <v>0</v>
      </c>
      <c r="I210" s="14">
        <v>10385.41</v>
      </c>
    </row>
    <row r="211" spans="1:9" s="12" customFormat="1">
      <c r="A211" s="17">
        <f t="shared" si="3"/>
        <v>207</v>
      </c>
      <c r="B211" s="8" t="s">
        <v>387</v>
      </c>
      <c r="C211" s="7" t="s">
        <v>388</v>
      </c>
      <c r="D211" s="14">
        <v>100000</v>
      </c>
      <c r="E211" s="14">
        <v>-98030.41</v>
      </c>
      <c r="F211" s="14">
        <v>1969.59</v>
      </c>
      <c r="G211" s="14">
        <v>0</v>
      </c>
      <c r="H211" s="14">
        <v>0</v>
      </c>
      <c r="I211" s="14">
        <v>1969.59</v>
      </c>
    </row>
    <row r="212" spans="1:9" s="12" customFormat="1">
      <c r="A212" s="17">
        <f t="shared" si="3"/>
        <v>208</v>
      </c>
      <c r="B212" s="8" t="s">
        <v>389</v>
      </c>
      <c r="C212" s="7" t="s">
        <v>390</v>
      </c>
      <c r="D212" s="14">
        <v>200000</v>
      </c>
      <c r="E212" s="14">
        <v>-133333.32</v>
      </c>
      <c r="F212" s="14">
        <v>66666.679999999993</v>
      </c>
      <c r="G212" s="14">
        <v>0</v>
      </c>
      <c r="H212" s="14">
        <v>0</v>
      </c>
      <c r="I212" s="14">
        <v>66666.679999999993</v>
      </c>
    </row>
    <row r="213" spans="1:9" s="12" customFormat="1">
      <c r="A213" s="17">
        <f t="shared" si="3"/>
        <v>209</v>
      </c>
      <c r="B213" s="8" t="s">
        <v>391</v>
      </c>
      <c r="C213" s="7" t="s">
        <v>392</v>
      </c>
      <c r="D213" s="14">
        <v>350000</v>
      </c>
      <c r="E213" s="14">
        <v>-341598.03</v>
      </c>
      <c r="F213" s="14">
        <v>8401.9699999999993</v>
      </c>
      <c r="G213" s="14">
        <v>0</v>
      </c>
      <c r="H213" s="14">
        <v>0</v>
      </c>
      <c r="I213" s="14">
        <v>8401.9699999999993</v>
      </c>
    </row>
    <row r="214" spans="1:9" s="12" customFormat="1">
      <c r="A214" s="17">
        <f t="shared" si="3"/>
        <v>210</v>
      </c>
      <c r="B214" s="8" t="s">
        <v>693</v>
      </c>
      <c r="C214" s="7" t="s">
        <v>694</v>
      </c>
      <c r="D214" s="14">
        <v>0</v>
      </c>
      <c r="E214" s="14">
        <v>4300</v>
      </c>
      <c r="F214" s="14">
        <v>4300</v>
      </c>
      <c r="G214" s="14">
        <v>4300</v>
      </c>
      <c r="H214" s="14">
        <v>0</v>
      </c>
      <c r="I214" s="14">
        <v>0</v>
      </c>
    </row>
    <row r="215" spans="1:9" s="12" customFormat="1">
      <c r="A215" s="17">
        <f t="shared" si="3"/>
        <v>211</v>
      </c>
      <c r="B215" s="8" t="s">
        <v>393</v>
      </c>
      <c r="C215" s="7" t="s">
        <v>394</v>
      </c>
      <c r="D215" s="14">
        <v>800000</v>
      </c>
      <c r="E215" s="14">
        <v>1951606.55</v>
      </c>
      <c r="F215" s="14">
        <v>2751606.55</v>
      </c>
      <c r="G215" s="14">
        <v>2742106.55</v>
      </c>
      <c r="H215" s="14">
        <v>2725210</v>
      </c>
      <c r="I215" s="14">
        <v>9500</v>
      </c>
    </row>
    <row r="216" spans="1:9" s="12" customFormat="1">
      <c r="A216" s="17">
        <f t="shared" si="3"/>
        <v>212</v>
      </c>
      <c r="B216" s="8" t="s">
        <v>596</v>
      </c>
      <c r="C216" s="8" t="s">
        <v>597</v>
      </c>
      <c r="D216" s="14">
        <v>2300</v>
      </c>
      <c r="E216" s="14">
        <v>0</v>
      </c>
      <c r="F216" s="14">
        <v>2300</v>
      </c>
      <c r="G216" s="14">
        <v>0</v>
      </c>
      <c r="H216" s="14">
        <v>0</v>
      </c>
      <c r="I216" s="14">
        <v>2300</v>
      </c>
    </row>
    <row r="217" spans="1:9" s="12" customFormat="1">
      <c r="A217" s="17">
        <f t="shared" si="3"/>
        <v>213</v>
      </c>
      <c r="B217" s="8" t="s">
        <v>395</v>
      </c>
      <c r="C217" s="8" t="s">
        <v>396</v>
      </c>
      <c r="D217" s="14">
        <v>84000</v>
      </c>
      <c r="E217" s="14">
        <v>-65457.39</v>
      </c>
      <c r="F217" s="14">
        <v>18542.61</v>
      </c>
      <c r="G217" s="14">
        <v>0</v>
      </c>
      <c r="H217" s="14">
        <v>0</v>
      </c>
      <c r="I217" s="14">
        <v>18542.61</v>
      </c>
    </row>
    <row r="218" spans="1:9" s="12" customFormat="1">
      <c r="A218" s="17">
        <f t="shared" si="3"/>
        <v>214</v>
      </c>
      <c r="B218" s="8" t="s">
        <v>564</v>
      </c>
      <c r="C218" s="8" t="s">
        <v>565</v>
      </c>
      <c r="D218" s="14">
        <v>3200</v>
      </c>
      <c r="E218" s="14">
        <v>0</v>
      </c>
      <c r="F218" s="14">
        <v>3200</v>
      </c>
      <c r="G218" s="14">
        <v>0</v>
      </c>
      <c r="H218" s="14">
        <v>0</v>
      </c>
      <c r="I218" s="14">
        <v>3200</v>
      </c>
    </row>
    <row r="219" spans="1:9" s="12" customFormat="1">
      <c r="A219" s="17">
        <f t="shared" si="3"/>
        <v>215</v>
      </c>
      <c r="B219" s="8" t="s">
        <v>397</v>
      </c>
      <c r="C219" s="7" t="s">
        <v>398</v>
      </c>
      <c r="D219" s="14">
        <v>73000</v>
      </c>
      <c r="E219" s="14">
        <v>-46241.09</v>
      </c>
      <c r="F219" s="14">
        <v>26758.91</v>
      </c>
      <c r="G219" s="14">
        <v>0</v>
      </c>
      <c r="H219" s="14">
        <v>0</v>
      </c>
      <c r="I219" s="14">
        <v>26758.91</v>
      </c>
    </row>
    <row r="220" spans="1:9" s="12" customFormat="1">
      <c r="A220" s="17">
        <f t="shared" si="3"/>
        <v>216</v>
      </c>
      <c r="B220" s="8" t="s">
        <v>399</v>
      </c>
      <c r="C220" s="7" t="s">
        <v>400</v>
      </c>
      <c r="D220" s="14">
        <v>53000</v>
      </c>
      <c r="E220" s="14">
        <v>-32907.769999999997</v>
      </c>
      <c r="F220" s="14">
        <v>20092.23</v>
      </c>
      <c r="G220" s="14">
        <v>0</v>
      </c>
      <c r="H220" s="14">
        <v>0</v>
      </c>
      <c r="I220" s="14">
        <v>20092.23</v>
      </c>
    </row>
    <row r="221" spans="1:9" s="12" customFormat="1">
      <c r="A221" s="17">
        <f t="shared" si="3"/>
        <v>217</v>
      </c>
      <c r="B221" s="8" t="s">
        <v>401</v>
      </c>
      <c r="C221" s="7" t="s">
        <v>398</v>
      </c>
      <c r="D221" s="14">
        <v>20000</v>
      </c>
      <c r="E221" s="14">
        <v>-13333.32</v>
      </c>
      <c r="F221" s="14">
        <v>6666.68</v>
      </c>
      <c r="G221" s="14">
        <v>0</v>
      </c>
      <c r="H221" s="14">
        <v>0</v>
      </c>
      <c r="I221" s="14">
        <v>6666.68</v>
      </c>
    </row>
    <row r="222" spans="1:9" s="12" customFormat="1">
      <c r="A222" s="17">
        <f t="shared" si="3"/>
        <v>218</v>
      </c>
      <c r="B222" s="8" t="s">
        <v>402</v>
      </c>
      <c r="C222" s="7" t="s">
        <v>403</v>
      </c>
      <c r="D222" s="14">
        <v>203000</v>
      </c>
      <c r="E222" s="14">
        <v>248239.85</v>
      </c>
      <c r="F222" s="14">
        <v>451239.85</v>
      </c>
      <c r="G222" s="14">
        <v>362884.65</v>
      </c>
      <c r="H222" s="14">
        <v>362884.65</v>
      </c>
      <c r="I222" s="14">
        <v>88355.199999999997</v>
      </c>
    </row>
    <row r="223" spans="1:9" s="12" customFormat="1">
      <c r="A223" s="17">
        <f t="shared" si="3"/>
        <v>219</v>
      </c>
      <c r="B223" s="8" t="s">
        <v>404</v>
      </c>
      <c r="C223" s="7" t="s">
        <v>405</v>
      </c>
      <c r="D223" s="14">
        <v>53000</v>
      </c>
      <c r="E223" s="14">
        <v>-11980.63</v>
      </c>
      <c r="F223" s="14">
        <v>41019.370000000003</v>
      </c>
      <c r="G223" s="14">
        <v>12216.38</v>
      </c>
      <c r="H223" s="14">
        <v>12216.38</v>
      </c>
      <c r="I223" s="14">
        <v>28802.99</v>
      </c>
    </row>
    <row r="224" spans="1:9" s="12" customFormat="1">
      <c r="A224" s="17">
        <f t="shared" si="3"/>
        <v>220</v>
      </c>
      <c r="B224" s="8" t="s">
        <v>406</v>
      </c>
      <c r="C224" s="7" t="s">
        <v>407</v>
      </c>
      <c r="D224" s="14">
        <v>50000</v>
      </c>
      <c r="E224" s="14">
        <v>-12264.84</v>
      </c>
      <c r="F224" s="14">
        <v>37735.160000000003</v>
      </c>
      <c r="G224" s="14">
        <v>11335.77</v>
      </c>
      <c r="H224" s="14">
        <v>11335.77</v>
      </c>
      <c r="I224" s="14">
        <v>26399.39</v>
      </c>
    </row>
    <row r="225" spans="1:9" s="12" customFormat="1">
      <c r="A225" s="17">
        <f t="shared" si="3"/>
        <v>221</v>
      </c>
      <c r="B225" s="8" t="s">
        <v>408</v>
      </c>
      <c r="C225" s="7" t="s">
        <v>409</v>
      </c>
      <c r="D225" s="14">
        <v>100000</v>
      </c>
      <c r="E225" s="14">
        <v>271023.32</v>
      </c>
      <c r="F225" s="14">
        <v>371023.32</v>
      </c>
      <c r="G225" s="14">
        <v>338620.5</v>
      </c>
      <c r="H225" s="14">
        <v>338620.5</v>
      </c>
      <c r="I225" s="14">
        <v>32402.82</v>
      </c>
    </row>
    <row r="226" spans="1:9" s="12" customFormat="1">
      <c r="A226" s="17">
        <f t="shared" si="3"/>
        <v>222</v>
      </c>
      <c r="B226" s="8" t="s">
        <v>410</v>
      </c>
      <c r="C226" s="7" t="s">
        <v>411</v>
      </c>
      <c r="D226" s="14">
        <v>100000</v>
      </c>
      <c r="E226" s="14">
        <v>271023.32</v>
      </c>
      <c r="F226" s="14">
        <v>371023.32</v>
      </c>
      <c r="G226" s="14">
        <v>338620.5</v>
      </c>
      <c r="H226" s="14">
        <v>338620.5</v>
      </c>
      <c r="I226" s="14">
        <v>32402.82</v>
      </c>
    </row>
    <row r="227" spans="1:9" s="12" customFormat="1">
      <c r="A227" s="17">
        <f t="shared" si="3"/>
        <v>223</v>
      </c>
      <c r="B227" s="8" t="s">
        <v>412</v>
      </c>
      <c r="C227" s="7" t="s">
        <v>413</v>
      </c>
      <c r="D227" s="14">
        <v>0</v>
      </c>
      <c r="E227" s="14">
        <v>1462</v>
      </c>
      <c r="F227" s="14">
        <v>1462</v>
      </c>
      <c r="G227" s="14">
        <v>712</v>
      </c>
      <c r="H227" s="14">
        <v>712</v>
      </c>
      <c r="I227" s="14">
        <v>750</v>
      </c>
    </row>
    <row r="228" spans="1:9" s="12" customFormat="1">
      <c r="A228" s="17">
        <f t="shared" si="3"/>
        <v>224</v>
      </c>
      <c r="B228" s="8" t="s">
        <v>414</v>
      </c>
      <c r="C228" s="7" t="s">
        <v>415</v>
      </c>
      <c r="D228" s="14">
        <v>0</v>
      </c>
      <c r="E228" s="14">
        <v>1462</v>
      </c>
      <c r="F228" s="14">
        <v>1462</v>
      </c>
      <c r="G228" s="14">
        <v>712</v>
      </c>
      <c r="H228" s="14">
        <v>712</v>
      </c>
      <c r="I228" s="14">
        <v>750</v>
      </c>
    </row>
    <row r="229" spans="1:9" s="12" customFormat="1">
      <c r="A229" s="17">
        <f t="shared" si="3"/>
        <v>225</v>
      </c>
      <c r="B229" s="8" t="s">
        <v>416</v>
      </c>
      <c r="C229" s="7" t="s">
        <v>417</v>
      </c>
      <c r="D229" s="14">
        <v>250000</v>
      </c>
      <c r="E229" s="14">
        <v>-71641.73</v>
      </c>
      <c r="F229" s="14">
        <v>178358.27</v>
      </c>
      <c r="G229" s="14">
        <v>56369</v>
      </c>
      <c r="H229" s="14">
        <v>56369</v>
      </c>
      <c r="I229" s="14">
        <v>121989.27</v>
      </c>
    </row>
    <row r="230" spans="1:9" s="12" customFormat="1">
      <c r="A230" s="17">
        <f t="shared" si="3"/>
        <v>226</v>
      </c>
      <c r="B230" s="8" t="s">
        <v>418</v>
      </c>
      <c r="C230" s="7" t="s">
        <v>419</v>
      </c>
      <c r="D230" s="14">
        <v>90000</v>
      </c>
      <c r="E230" s="14">
        <v>-48961.98</v>
      </c>
      <c r="F230" s="14">
        <v>41038.019999999997</v>
      </c>
      <c r="G230" s="14">
        <v>0</v>
      </c>
      <c r="H230" s="14">
        <v>0</v>
      </c>
      <c r="I230" s="14">
        <v>41038.019999999997</v>
      </c>
    </row>
    <row r="231" spans="1:9" s="12" customFormat="1">
      <c r="A231" s="17">
        <f t="shared" si="3"/>
        <v>227</v>
      </c>
      <c r="B231" s="8" t="s">
        <v>420</v>
      </c>
      <c r="C231" s="7" t="s">
        <v>421</v>
      </c>
      <c r="D231" s="14">
        <v>50000</v>
      </c>
      <c r="E231" s="14">
        <v>-48961.98</v>
      </c>
      <c r="F231" s="14">
        <v>1038.02</v>
      </c>
      <c r="G231" s="14">
        <v>0</v>
      </c>
      <c r="H231" s="14">
        <v>0</v>
      </c>
      <c r="I231" s="14">
        <v>1038.02</v>
      </c>
    </row>
    <row r="232" spans="1:9" s="12" customFormat="1">
      <c r="A232" s="17">
        <f t="shared" si="3"/>
        <v>228</v>
      </c>
      <c r="B232" s="8" t="s">
        <v>422</v>
      </c>
      <c r="C232" s="7" t="s">
        <v>423</v>
      </c>
      <c r="D232" s="14">
        <v>40000</v>
      </c>
      <c r="E232" s="14">
        <v>0</v>
      </c>
      <c r="F232" s="14">
        <v>40000</v>
      </c>
      <c r="G232" s="14">
        <v>0</v>
      </c>
      <c r="H232" s="14">
        <v>0</v>
      </c>
      <c r="I232" s="14">
        <v>40000</v>
      </c>
    </row>
    <row r="233" spans="1:9" s="12" customFormat="1">
      <c r="A233" s="17">
        <f t="shared" si="3"/>
        <v>229</v>
      </c>
      <c r="B233" s="8" t="s">
        <v>424</v>
      </c>
      <c r="C233" s="7" t="s">
        <v>425</v>
      </c>
      <c r="D233" s="14">
        <v>90000</v>
      </c>
      <c r="E233" s="14">
        <v>-25750.6</v>
      </c>
      <c r="F233" s="14">
        <v>64249.4</v>
      </c>
      <c r="G233" s="14">
        <v>15000</v>
      </c>
      <c r="H233" s="14">
        <v>15000</v>
      </c>
      <c r="I233" s="14">
        <v>49249.4</v>
      </c>
    </row>
    <row r="234" spans="1:9" s="12" customFormat="1">
      <c r="A234" s="17">
        <f t="shared" si="3"/>
        <v>230</v>
      </c>
      <c r="B234" s="8" t="s">
        <v>426</v>
      </c>
      <c r="C234" s="7" t="s">
        <v>427</v>
      </c>
      <c r="D234" s="14">
        <v>70000</v>
      </c>
      <c r="E234" s="14">
        <v>3070.85</v>
      </c>
      <c r="F234" s="14">
        <v>73070.850000000006</v>
      </c>
      <c r="G234" s="14">
        <v>41369</v>
      </c>
      <c r="H234" s="14">
        <v>41369</v>
      </c>
      <c r="I234" s="14">
        <v>31701.85</v>
      </c>
    </row>
    <row r="235" spans="1:9" s="12" customFormat="1">
      <c r="A235" s="17">
        <f t="shared" si="3"/>
        <v>231</v>
      </c>
      <c r="B235" s="8" t="s">
        <v>428</v>
      </c>
      <c r="C235" s="7" t="s">
        <v>429</v>
      </c>
      <c r="D235" s="14">
        <v>70000</v>
      </c>
      <c r="E235" s="14">
        <v>3070.85</v>
      </c>
      <c r="F235" s="14">
        <v>73070.850000000006</v>
      </c>
      <c r="G235" s="14">
        <v>41369</v>
      </c>
      <c r="H235" s="14">
        <v>41369</v>
      </c>
      <c r="I235" s="14">
        <v>31701.85</v>
      </c>
    </row>
    <row r="236" spans="1:9" s="12" customFormat="1">
      <c r="A236" s="17">
        <f t="shared" si="3"/>
        <v>232</v>
      </c>
      <c r="B236" s="8" t="s">
        <v>430</v>
      </c>
      <c r="C236" s="7" t="s">
        <v>431</v>
      </c>
      <c r="D236" s="14">
        <v>413711500</v>
      </c>
      <c r="E236" s="14">
        <v>2598535.4700000002</v>
      </c>
      <c r="F236" s="14">
        <v>416310035.47000003</v>
      </c>
      <c r="G236" s="14">
        <v>179314774.38</v>
      </c>
      <c r="H236" s="14">
        <v>113427364.18000001</v>
      </c>
      <c r="I236" s="14">
        <v>236995261.09</v>
      </c>
    </row>
    <row r="237" spans="1:9" s="12" customFormat="1">
      <c r="A237" s="17">
        <f t="shared" si="3"/>
        <v>233</v>
      </c>
      <c r="B237" s="8" t="s">
        <v>432</v>
      </c>
      <c r="C237" s="7" t="s">
        <v>433</v>
      </c>
      <c r="D237" s="14">
        <v>93000</v>
      </c>
      <c r="E237" s="14">
        <v>21650</v>
      </c>
      <c r="F237" s="14">
        <v>114650</v>
      </c>
      <c r="G237" s="14">
        <v>60250</v>
      </c>
      <c r="H237" s="14">
        <v>40950</v>
      </c>
      <c r="I237" s="14">
        <v>54400</v>
      </c>
    </row>
    <row r="238" spans="1:9" s="12" customFormat="1">
      <c r="A238" s="17">
        <f t="shared" si="3"/>
        <v>234</v>
      </c>
      <c r="B238" s="8" t="s">
        <v>434</v>
      </c>
      <c r="C238" s="7" t="s">
        <v>433</v>
      </c>
      <c r="D238" s="14">
        <v>93000</v>
      </c>
      <c r="E238" s="14">
        <v>21650</v>
      </c>
      <c r="F238" s="14">
        <v>114650</v>
      </c>
      <c r="G238" s="14">
        <v>60250</v>
      </c>
      <c r="H238" s="14">
        <v>40950</v>
      </c>
      <c r="I238" s="14">
        <v>54400</v>
      </c>
    </row>
    <row r="239" spans="1:9" s="12" customFormat="1">
      <c r="A239" s="17">
        <f t="shared" si="3"/>
        <v>235</v>
      </c>
      <c r="B239" s="8" t="s">
        <v>435</v>
      </c>
      <c r="C239" s="7" t="s">
        <v>436</v>
      </c>
      <c r="D239" s="14">
        <v>70453500</v>
      </c>
      <c r="E239" s="14">
        <v>-13162.9</v>
      </c>
      <c r="F239" s="14">
        <v>70440337.099999994</v>
      </c>
      <c r="G239" s="14">
        <v>43901486.210000001</v>
      </c>
      <c r="H239" s="14">
        <v>16491170.6</v>
      </c>
      <c r="I239" s="14">
        <v>26538850.890000001</v>
      </c>
    </row>
    <row r="240" spans="1:9" s="12" customFormat="1">
      <c r="A240" s="17">
        <f t="shared" si="3"/>
        <v>236</v>
      </c>
      <c r="B240" s="8" t="s">
        <v>437</v>
      </c>
      <c r="C240" s="7" t="s">
        <v>436</v>
      </c>
      <c r="D240" s="14">
        <v>70093500</v>
      </c>
      <c r="E240" s="14">
        <v>-3229.33</v>
      </c>
      <c r="F240" s="14">
        <v>70090270.670000002</v>
      </c>
      <c r="G240" s="14">
        <v>43652267.210000001</v>
      </c>
      <c r="H240" s="14">
        <v>16242182.6</v>
      </c>
      <c r="I240" s="14">
        <v>26438003.460000001</v>
      </c>
    </row>
    <row r="241" spans="1:9" s="12" customFormat="1">
      <c r="A241" s="17">
        <f t="shared" si="3"/>
        <v>237</v>
      </c>
      <c r="B241" s="8" t="s">
        <v>438</v>
      </c>
      <c r="C241" s="7" t="s">
        <v>439</v>
      </c>
      <c r="D241" s="14">
        <v>50000000</v>
      </c>
      <c r="E241" s="14">
        <v>-18592.98</v>
      </c>
      <c r="F241" s="14">
        <v>49981407.020000003</v>
      </c>
      <c r="G241" s="14">
        <v>32237135.920000002</v>
      </c>
      <c r="H241" s="14">
        <v>11674998</v>
      </c>
      <c r="I241" s="14">
        <v>17744271.100000001</v>
      </c>
    </row>
    <row r="242" spans="1:9" s="12" customFormat="1">
      <c r="A242" s="17">
        <f t="shared" si="3"/>
        <v>238</v>
      </c>
      <c r="B242" s="8" t="s">
        <v>440</v>
      </c>
      <c r="C242" s="7" t="s">
        <v>441</v>
      </c>
      <c r="D242" s="14">
        <v>20000000</v>
      </c>
      <c r="E242" s="14">
        <v>0</v>
      </c>
      <c r="F242" s="14">
        <v>20000000</v>
      </c>
      <c r="G242" s="14">
        <v>11394110.689999999</v>
      </c>
      <c r="H242" s="14">
        <v>4546598</v>
      </c>
      <c r="I242" s="14">
        <v>8605889.3100000005</v>
      </c>
    </row>
    <row r="243" spans="1:9" s="12" customFormat="1">
      <c r="A243" s="17">
        <f t="shared" si="3"/>
        <v>239</v>
      </c>
      <c r="B243" s="8" t="s">
        <v>442</v>
      </c>
      <c r="C243" s="7" t="s">
        <v>443</v>
      </c>
      <c r="D243" s="14">
        <v>93500</v>
      </c>
      <c r="E243" s="14">
        <v>15363.65</v>
      </c>
      <c r="F243" s="14">
        <v>108863.65</v>
      </c>
      <c r="G243" s="14">
        <v>21020.6</v>
      </c>
      <c r="H243" s="14">
        <v>20586.599999999999</v>
      </c>
      <c r="I243" s="14">
        <v>87843.05</v>
      </c>
    </row>
    <row r="244" spans="1:9" s="12" customFormat="1">
      <c r="A244" s="17">
        <f t="shared" si="3"/>
        <v>240</v>
      </c>
      <c r="B244" s="8" t="s">
        <v>444</v>
      </c>
      <c r="C244" s="8" t="s">
        <v>445</v>
      </c>
      <c r="D244" s="14">
        <v>360000</v>
      </c>
      <c r="E244" s="14">
        <v>-9933.57</v>
      </c>
      <c r="F244" s="14">
        <v>350066.43</v>
      </c>
      <c r="G244" s="14">
        <v>249219</v>
      </c>
      <c r="H244" s="14">
        <v>248988</v>
      </c>
      <c r="I244" s="14">
        <v>100847.43</v>
      </c>
    </row>
    <row r="245" spans="1:9" s="12" customFormat="1">
      <c r="A245" s="17">
        <f t="shared" si="3"/>
        <v>241</v>
      </c>
      <c r="B245" s="8" t="s">
        <v>446</v>
      </c>
      <c r="C245" s="7" t="s">
        <v>447</v>
      </c>
      <c r="D245" s="14">
        <v>360000</v>
      </c>
      <c r="E245" s="14">
        <v>-9933.57</v>
      </c>
      <c r="F245" s="14">
        <v>350066.43</v>
      </c>
      <c r="G245" s="14">
        <v>249219</v>
      </c>
      <c r="H245" s="14">
        <v>248988</v>
      </c>
      <c r="I245" s="14">
        <v>100847.43</v>
      </c>
    </row>
    <row r="246" spans="1:9" s="12" customFormat="1">
      <c r="A246" s="17">
        <f t="shared" si="3"/>
        <v>242</v>
      </c>
      <c r="B246" s="8" t="s">
        <v>448</v>
      </c>
      <c r="C246" s="8" t="s">
        <v>449</v>
      </c>
      <c r="D246" s="14">
        <v>4003000</v>
      </c>
      <c r="E246" s="14">
        <v>740196.95</v>
      </c>
      <c r="F246" s="14">
        <v>4743196.95</v>
      </c>
      <c r="G246" s="14">
        <v>1220403.8500000001</v>
      </c>
      <c r="H246" s="14">
        <v>733266.01</v>
      </c>
      <c r="I246" s="14">
        <v>3522793.1</v>
      </c>
    </row>
    <row r="247" spans="1:9" s="12" customFormat="1">
      <c r="A247" s="17">
        <f t="shared" si="3"/>
        <v>243</v>
      </c>
      <c r="B247" s="8" t="s">
        <v>450</v>
      </c>
      <c r="C247" s="7" t="s">
        <v>598</v>
      </c>
      <c r="D247" s="14">
        <v>4000000</v>
      </c>
      <c r="E247" s="14">
        <v>-4000000</v>
      </c>
      <c r="F247" s="14">
        <v>0</v>
      </c>
      <c r="G247" s="14">
        <v>0</v>
      </c>
      <c r="H247" s="14">
        <v>0</v>
      </c>
      <c r="I247" s="14">
        <v>0</v>
      </c>
    </row>
    <row r="248" spans="1:9" s="12" customFormat="1">
      <c r="A248" s="17">
        <f t="shared" si="3"/>
        <v>244</v>
      </c>
      <c r="B248" s="8" t="s">
        <v>637</v>
      </c>
      <c r="C248" s="7" t="s">
        <v>638</v>
      </c>
      <c r="D248" s="14">
        <v>0</v>
      </c>
      <c r="E248" s="14">
        <v>3614194.08</v>
      </c>
      <c r="F248" s="14">
        <v>3614194.08</v>
      </c>
      <c r="G248" s="14">
        <v>94400.98</v>
      </c>
      <c r="H248" s="14">
        <v>94400.98</v>
      </c>
      <c r="I248" s="14">
        <v>3519793.1</v>
      </c>
    </row>
    <row r="249" spans="1:9" s="12" customFormat="1">
      <c r="A249" s="17">
        <f t="shared" si="3"/>
        <v>245</v>
      </c>
      <c r="B249" s="8" t="s">
        <v>639</v>
      </c>
      <c r="C249" s="7" t="s">
        <v>84</v>
      </c>
      <c r="D249" s="14">
        <v>0</v>
      </c>
      <c r="E249" s="14">
        <v>189129.41</v>
      </c>
      <c r="F249" s="14">
        <v>189129.41</v>
      </c>
      <c r="G249" s="14">
        <v>189129.41</v>
      </c>
      <c r="H249" s="14">
        <v>168413.45</v>
      </c>
      <c r="I249" s="14">
        <v>0</v>
      </c>
    </row>
    <row r="250" spans="1:9" s="12" customFormat="1">
      <c r="A250" s="17">
        <f t="shared" si="3"/>
        <v>246</v>
      </c>
      <c r="B250" s="8" t="s">
        <v>640</v>
      </c>
      <c r="C250" s="7" t="s">
        <v>641</v>
      </c>
      <c r="D250" s="14">
        <v>0</v>
      </c>
      <c r="E250" s="14">
        <v>25852.95</v>
      </c>
      <c r="F250" s="14">
        <v>25852.95</v>
      </c>
      <c r="G250" s="14">
        <v>25852.95</v>
      </c>
      <c r="H250" s="14">
        <v>25852.95</v>
      </c>
      <c r="I250" s="14">
        <v>0</v>
      </c>
    </row>
    <row r="251" spans="1:9" s="12" customFormat="1">
      <c r="A251" s="17">
        <f t="shared" si="3"/>
        <v>247</v>
      </c>
      <c r="B251" s="8" t="s">
        <v>642</v>
      </c>
      <c r="C251" s="7" t="s">
        <v>80</v>
      </c>
      <c r="D251" s="14">
        <v>0</v>
      </c>
      <c r="E251" s="14">
        <v>23900.58</v>
      </c>
      <c r="F251" s="14">
        <v>23900.58</v>
      </c>
      <c r="G251" s="14">
        <v>23900.58</v>
      </c>
      <c r="H251" s="14">
        <v>23900.58</v>
      </c>
      <c r="I251" s="14">
        <v>0</v>
      </c>
    </row>
    <row r="252" spans="1:9" s="12" customFormat="1">
      <c r="A252" s="17">
        <f t="shared" si="3"/>
        <v>248</v>
      </c>
      <c r="B252" s="8" t="s">
        <v>643</v>
      </c>
      <c r="C252" s="7" t="s">
        <v>644</v>
      </c>
      <c r="D252" s="14">
        <v>0</v>
      </c>
      <c r="E252" s="14">
        <v>187962.05</v>
      </c>
      <c r="F252" s="14">
        <v>187962.05</v>
      </c>
      <c r="G252" s="14">
        <v>187962.05</v>
      </c>
      <c r="H252" s="14">
        <v>187962.05</v>
      </c>
      <c r="I252" s="14">
        <v>0</v>
      </c>
    </row>
    <row r="253" spans="1:9" s="12" customFormat="1">
      <c r="A253" s="17">
        <f t="shared" si="3"/>
        <v>249</v>
      </c>
      <c r="B253" s="8" t="s">
        <v>679</v>
      </c>
      <c r="C253" s="7" t="s">
        <v>680</v>
      </c>
      <c r="D253" s="14">
        <v>0</v>
      </c>
      <c r="E253" s="14">
        <v>947.67</v>
      </c>
      <c r="F253" s="14">
        <v>947.67</v>
      </c>
      <c r="G253" s="14">
        <v>947.67</v>
      </c>
      <c r="H253" s="14">
        <v>0</v>
      </c>
      <c r="I253" s="14">
        <v>0</v>
      </c>
    </row>
    <row r="254" spans="1:9" s="12" customFormat="1">
      <c r="A254" s="17">
        <f t="shared" si="3"/>
        <v>250</v>
      </c>
      <c r="B254" s="8" t="s">
        <v>599</v>
      </c>
      <c r="C254" s="7" t="s">
        <v>600</v>
      </c>
      <c r="D254" s="14">
        <v>3000</v>
      </c>
      <c r="E254" s="14">
        <v>698210.21</v>
      </c>
      <c r="F254" s="14">
        <v>701210.21</v>
      </c>
      <c r="G254" s="14">
        <v>698210.21</v>
      </c>
      <c r="H254" s="14">
        <v>232736</v>
      </c>
      <c r="I254" s="14">
        <v>3000</v>
      </c>
    </row>
    <row r="255" spans="1:9" s="12" customFormat="1">
      <c r="A255" s="17">
        <f t="shared" si="3"/>
        <v>251</v>
      </c>
      <c r="B255" s="8" t="s">
        <v>601</v>
      </c>
      <c r="C255" s="7" t="s">
        <v>602</v>
      </c>
      <c r="D255" s="14">
        <v>2000</v>
      </c>
      <c r="E255" s="14">
        <v>0</v>
      </c>
      <c r="F255" s="14">
        <v>2000</v>
      </c>
      <c r="G255" s="14">
        <v>0</v>
      </c>
      <c r="H255" s="14">
        <v>0</v>
      </c>
      <c r="I255" s="14">
        <v>2000</v>
      </c>
    </row>
    <row r="256" spans="1:9" s="12" customFormat="1">
      <c r="A256" s="17">
        <f t="shared" si="3"/>
        <v>252</v>
      </c>
      <c r="B256" s="8" t="s">
        <v>603</v>
      </c>
      <c r="C256" s="8" t="s">
        <v>604</v>
      </c>
      <c r="D256" s="14">
        <v>1000</v>
      </c>
      <c r="E256" s="14">
        <v>0</v>
      </c>
      <c r="F256" s="14">
        <v>1000</v>
      </c>
      <c r="G256" s="14">
        <v>0</v>
      </c>
      <c r="H256" s="14">
        <v>0</v>
      </c>
      <c r="I256" s="14">
        <v>1000</v>
      </c>
    </row>
    <row r="257" spans="1:9" s="12" customFormat="1">
      <c r="A257" s="17">
        <f t="shared" si="3"/>
        <v>253</v>
      </c>
      <c r="B257" s="8" t="s">
        <v>695</v>
      </c>
      <c r="C257" s="8" t="s">
        <v>696</v>
      </c>
      <c r="D257" s="14">
        <v>0</v>
      </c>
      <c r="E257" s="14">
        <v>698210.21</v>
      </c>
      <c r="F257" s="14">
        <v>698210.21</v>
      </c>
      <c r="G257" s="14">
        <v>698210.21</v>
      </c>
      <c r="H257" s="14">
        <v>232736</v>
      </c>
      <c r="I257" s="14">
        <v>0</v>
      </c>
    </row>
    <row r="258" spans="1:9" s="12" customFormat="1">
      <c r="A258" s="17">
        <f t="shared" si="3"/>
        <v>254</v>
      </c>
      <c r="B258" s="8" t="s">
        <v>451</v>
      </c>
      <c r="C258" s="8" t="s">
        <v>452</v>
      </c>
      <c r="D258" s="14">
        <v>1710000</v>
      </c>
      <c r="E258" s="14">
        <v>987517.99</v>
      </c>
      <c r="F258" s="14">
        <v>2697517.99</v>
      </c>
      <c r="G258" s="14">
        <v>2301555</v>
      </c>
      <c r="H258" s="14">
        <v>2301555</v>
      </c>
      <c r="I258" s="14">
        <v>395962.99</v>
      </c>
    </row>
    <row r="259" spans="1:9" s="12" customFormat="1">
      <c r="A259" s="17">
        <f t="shared" si="3"/>
        <v>255</v>
      </c>
      <c r="B259" s="8" t="s">
        <v>605</v>
      </c>
      <c r="C259" s="7" t="s">
        <v>606</v>
      </c>
      <c r="D259" s="14">
        <v>10000</v>
      </c>
      <c r="E259" s="14">
        <v>-0.01</v>
      </c>
      <c r="F259" s="14">
        <v>9999.99</v>
      </c>
      <c r="G259" s="14">
        <v>2263</v>
      </c>
      <c r="H259" s="14">
        <v>2263</v>
      </c>
      <c r="I259" s="14">
        <v>7736.99</v>
      </c>
    </row>
    <row r="260" spans="1:9" s="12" customFormat="1">
      <c r="A260" s="17">
        <f t="shared" si="3"/>
        <v>256</v>
      </c>
      <c r="B260" s="8" t="s">
        <v>453</v>
      </c>
      <c r="C260" s="7" t="s">
        <v>454</v>
      </c>
      <c r="D260" s="14">
        <v>1000000</v>
      </c>
      <c r="E260" s="14">
        <v>879082</v>
      </c>
      <c r="F260" s="14">
        <v>1879082</v>
      </c>
      <c r="G260" s="14">
        <v>1672971</v>
      </c>
      <c r="H260" s="14">
        <v>1672971</v>
      </c>
      <c r="I260" s="14">
        <v>206111</v>
      </c>
    </row>
    <row r="261" spans="1:9" s="12" customFormat="1">
      <c r="A261" s="17">
        <f t="shared" si="3"/>
        <v>257</v>
      </c>
      <c r="B261" s="8" t="s">
        <v>455</v>
      </c>
      <c r="C261" s="7" t="s">
        <v>456</v>
      </c>
      <c r="D261" s="14">
        <v>600000</v>
      </c>
      <c r="E261" s="14">
        <v>108436</v>
      </c>
      <c r="F261" s="14">
        <v>708436</v>
      </c>
      <c r="G261" s="14">
        <v>626321</v>
      </c>
      <c r="H261" s="14">
        <v>626321</v>
      </c>
      <c r="I261" s="14">
        <v>82115</v>
      </c>
    </row>
    <row r="262" spans="1:9" s="12" customFormat="1">
      <c r="A262" s="17">
        <f t="shared" si="3"/>
        <v>258</v>
      </c>
      <c r="B262" s="8" t="s">
        <v>607</v>
      </c>
      <c r="C262" s="7" t="s">
        <v>608</v>
      </c>
      <c r="D262" s="14">
        <v>100000</v>
      </c>
      <c r="E262" s="14">
        <v>0</v>
      </c>
      <c r="F262" s="14">
        <v>100000</v>
      </c>
      <c r="G262" s="14">
        <v>0</v>
      </c>
      <c r="H262" s="14">
        <v>0</v>
      </c>
      <c r="I262" s="14">
        <v>100000</v>
      </c>
    </row>
    <row r="263" spans="1:9" s="12" customFormat="1">
      <c r="A263" s="17">
        <f t="shared" ref="A263:A330" si="4">+A262+1</f>
        <v>259</v>
      </c>
      <c r="B263" s="8" t="s">
        <v>457</v>
      </c>
      <c r="C263" s="7" t="s">
        <v>458</v>
      </c>
      <c r="D263" s="14">
        <v>10000</v>
      </c>
      <c r="E263" s="14">
        <v>1156.9000000000001</v>
      </c>
      <c r="F263" s="14">
        <v>11156.9</v>
      </c>
      <c r="G263" s="14">
        <v>1156.9000000000001</v>
      </c>
      <c r="H263" s="14">
        <v>1156.9000000000001</v>
      </c>
      <c r="I263" s="14">
        <v>10000</v>
      </c>
    </row>
    <row r="264" spans="1:9" s="12" customFormat="1">
      <c r="A264" s="17">
        <f t="shared" si="4"/>
        <v>260</v>
      </c>
      <c r="B264" s="8" t="s">
        <v>459</v>
      </c>
      <c r="C264" s="7" t="s">
        <v>460</v>
      </c>
      <c r="D264" s="14">
        <v>4332000</v>
      </c>
      <c r="E264" s="14">
        <v>-14188.31</v>
      </c>
      <c r="F264" s="14">
        <v>4317811.6900000004</v>
      </c>
      <c r="G264" s="14">
        <v>2246425.2200000002</v>
      </c>
      <c r="H264" s="14">
        <v>1875933.34</v>
      </c>
      <c r="I264" s="14">
        <v>2071386.47</v>
      </c>
    </row>
    <row r="265" spans="1:9" s="12" customFormat="1">
      <c r="A265" s="17">
        <f t="shared" si="4"/>
        <v>261</v>
      </c>
      <c r="B265" s="8" t="s">
        <v>461</v>
      </c>
      <c r="C265" s="8" t="s">
        <v>462</v>
      </c>
      <c r="D265" s="14">
        <v>4332000</v>
      </c>
      <c r="E265" s="14">
        <v>-14188.31</v>
      </c>
      <c r="F265" s="14">
        <v>4317811.6900000004</v>
      </c>
      <c r="G265" s="14">
        <v>2246425.2200000002</v>
      </c>
      <c r="H265" s="14">
        <v>1875933.34</v>
      </c>
      <c r="I265" s="14">
        <v>2071386.47</v>
      </c>
    </row>
    <row r="266" spans="1:9" s="12" customFormat="1">
      <c r="A266" s="17">
        <f t="shared" si="4"/>
        <v>262</v>
      </c>
      <c r="B266" s="8" t="s">
        <v>463</v>
      </c>
      <c r="C266" s="7" t="s">
        <v>464</v>
      </c>
      <c r="D266" s="14">
        <v>333110000</v>
      </c>
      <c r="E266" s="14">
        <v>875364.84</v>
      </c>
      <c r="F266" s="14">
        <v>333985364.83999997</v>
      </c>
      <c r="G266" s="14">
        <v>129583497.2</v>
      </c>
      <c r="H266" s="14">
        <v>91983332.329999998</v>
      </c>
      <c r="I266" s="14">
        <v>204401867.63999999</v>
      </c>
    </row>
    <row r="267" spans="1:9" s="12" customFormat="1">
      <c r="A267" s="17">
        <f t="shared" si="4"/>
        <v>263</v>
      </c>
      <c r="B267" s="8" t="s">
        <v>465</v>
      </c>
      <c r="C267" s="8" t="s">
        <v>466</v>
      </c>
      <c r="D267" s="14">
        <v>195310000</v>
      </c>
      <c r="E267" s="14">
        <v>-504231.28</v>
      </c>
      <c r="F267" s="14">
        <v>194805768.72</v>
      </c>
      <c r="G267" s="14">
        <v>85022097.959999993</v>
      </c>
      <c r="H267" s="14">
        <v>75365819.730000004</v>
      </c>
      <c r="I267" s="14">
        <v>109783670.76000001</v>
      </c>
    </row>
    <row r="268" spans="1:9" s="12" customFormat="1">
      <c r="A268" s="17">
        <f t="shared" si="4"/>
        <v>264</v>
      </c>
      <c r="B268" s="8" t="s">
        <v>467</v>
      </c>
      <c r="C268" s="7" t="s">
        <v>468</v>
      </c>
      <c r="D268" s="14">
        <v>2500000</v>
      </c>
      <c r="E268" s="14">
        <v>-1178916.19</v>
      </c>
      <c r="F268" s="14">
        <v>1321083.81</v>
      </c>
      <c r="G268" s="14">
        <v>1151235.98</v>
      </c>
      <c r="H268" s="14">
        <v>1151235.98</v>
      </c>
      <c r="I268" s="14">
        <v>169847.83</v>
      </c>
    </row>
    <row r="269" spans="1:9" s="12" customFormat="1">
      <c r="A269" s="17">
        <f t="shared" si="4"/>
        <v>265</v>
      </c>
      <c r="B269" s="8" t="s">
        <v>469</v>
      </c>
      <c r="C269" s="7" t="s">
        <v>470</v>
      </c>
      <c r="D269" s="14">
        <v>100000</v>
      </c>
      <c r="E269" s="14">
        <v>721705.91</v>
      </c>
      <c r="F269" s="14">
        <v>821705.91</v>
      </c>
      <c r="G269" s="14">
        <v>544815.13</v>
      </c>
      <c r="H269" s="14">
        <v>247662.19</v>
      </c>
      <c r="I269" s="14">
        <v>276890.78000000003</v>
      </c>
    </row>
    <row r="270" spans="1:9" s="12" customFormat="1">
      <c r="A270" s="17">
        <f t="shared" si="4"/>
        <v>266</v>
      </c>
      <c r="B270" s="8" t="s">
        <v>471</v>
      </c>
      <c r="C270" s="7" t="s">
        <v>472</v>
      </c>
      <c r="D270" s="14">
        <v>500000</v>
      </c>
      <c r="E270" s="14">
        <v>-91021</v>
      </c>
      <c r="F270" s="14">
        <v>408979</v>
      </c>
      <c r="G270" s="14">
        <v>0</v>
      </c>
      <c r="H270" s="14">
        <v>0</v>
      </c>
      <c r="I270" s="14">
        <v>408979</v>
      </c>
    </row>
    <row r="271" spans="1:9" s="12" customFormat="1">
      <c r="A271" s="17">
        <f t="shared" si="4"/>
        <v>267</v>
      </c>
      <c r="B271" s="8" t="s">
        <v>609</v>
      </c>
      <c r="C271" s="7" t="s">
        <v>610</v>
      </c>
      <c r="D271" s="14">
        <v>0</v>
      </c>
      <c r="E271" s="14">
        <v>40000</v>
      </c>
      <c r="F271" s="14">
        <v>40000</v>
      </c>
      <c r="G271" s="14">
        <v>0</v>
      </c>
      <c r="H271" s="14">
        <v>0</v>
      </c>
      <c r="I271" s="14">
        <v>40000</v>
      </c>
    </row>
    <row r="272" spans="1:9" s="12" customFormat="1">
      <c r="A272" s="17">
        <f t="shared" si="4"/>
        <v>268</v>
      </c>
      <c r="B272" s="8" t="s">
        <v>473</v>
      </c>
      <c r="C272" s="8" t="s">
        <v>611</v>
      </c>
      <c r="D272" s="14">
        <v>38000000</v>
      </c>
      <c r="E272" s="14">
        <v>0</v>
      </c>
      <c r="F272" s="14">
        <v>38000000</v>
      </c>
      <c r="G272" s="14">
        <v>24752705.199999999</v>
      </c>
      <c r="H272" s="14">
        <v>24752705.199999999</v>
      </c>
      <c r="I272" s="14">
        <v>13247294.800000001</v>
      </c>
    </row>
    <row r="273" spans="1:9" s="12" customFormat="1">
      <c r="A273" s="17">
        <f t="shared" si="4"/>
        <v>269</v>
      </c>
      <c r="B273" s="8" t="s">
        <v>474</v>
      </c>
      <c r="C273" s="7" t="s">
        <v>475</v>
      </c>
      <c r="D273" s="14">
        <v>154200000</v>
      </c>
      <c r="E273" s="14">
        <v>0</v>
      </c>
      <c r="F273" s="14">
        <v>154200000</v>
      </c>
      <c r="G273" s="14">
        <v>58563545.100000001</v>
      </c>
      <c r="H273" s="14">
        <v>49204419.810000002</v>
      </c>
      <c r="I273" s="14">
        <v>95636454.900000006</v>
      </c>
    </row>
    <row r="274" spans="1:9" s="12" customFormat="1">
      <c r="A274" s="17">
        <f t="shared" si="4"/>
        <v>270</v>
      </c>
      <c r="B274" s="8" t="s">
        <v>612</v>
      </c>
      <c r="C274" s="7" t="s">
        <v>613</v>
      </c>
      <c r="D274" s="14">
        <v>10000</v>
      </c>
      <c r="E274" s="14">
        <v>4000</v>
      </c>
      <c r="F274" s="14">
        <v>14000</v>
      </c>
      <c r="G274" s="14">
        <v>9796.5499999999993</v>
      </c>
      <c r="H274" s="14">
        <v>9796.5499999999993</v>
      </c>
      <c r="I274" s="14">
        <v>4203.45</v>
      </c>
    </row>
    <row r="275" spans="1:9" s="12" customFormat="1">
      <c r="A275" s="17">
        <f t="shared" si="4"/>
        <v>271</v>
      </c>
      <c r="B275" s="8" t="s">
        <v>476</v>
      </c>
      <c r="C275" s="8" t="s">
        <v>477</v>
      </c>
      <c r="D275" s="14">
        <v>137800000</v>
      </c>
      <c r="E275" s="14">
        <v>1379596.12</v>
      </c>
      <c r="F275" s="14">
        <v>139179596.12</v>
      </c>
      <c r="G275" s="14">
        <v>44561399.240000002</v>
      </c>
      <c r="H275" s="14">
        <v>16617512.6</v>
      </c>
      <c r="I275" s="14">
        <v>94618196.879999995</v>
      </c>
    </row>
    <row r="276" spans="1:9" s="12" customFormat="1">
      <c r="A276" s="17">
        <f t="shared" si="4"/>
        <v>272</v>
      </c>
      <c r="B276" s="8" t="s">
        <v>478</v>
      </c>
      <c r="C276" s="7" t="s">
        <v>479</v>
      </c>
      <c r="D276" s="14">
        <v>4000000</v>
      </c>
      <c r="E276" s="14">
        <v>5323625.78</v>
      </c>
      <c r="F276" s="14">
        <v>9323625.7799999993</v>
      </c>
      <c r="G276" s="14">
        <v>3395531.46</v>
      </c>
      <c r="H276" s="14">
        <v>1008879.86</v>
      </c>
      <c r="I276" s="14">
        <v>5928094.3200000003</v>
      </c>
    </row>
    <row r="277" spans="1:9" s="12" customFormat="1">
      <c r="A277" s="17">
        <f t="shared" si="4"/>
        <v>273</v>
      </c>
      <c r="B277" s="8" t="s">
        <v>480</v>
      </c>
      <c r="C277" s="8" t="s">
        <v>481</v>
      </c>
      <c r="D277" s="14">
        <v>40800000</v>
      </c>
      <c r="E277" s="14">
        <v>0</v>
      </c>
      <c r="F277" s="14">
        <v>40800000</v>
      </c>
      <c r="G277" s="14">
        <v>23366318.399999999</v>
      </c>
      <c r="H277" s="14">
        <v>0</v>
      </c>
      <c r="I277" s="14">
        <v>17433681.600000001</v>
      </c>
    </row>
    <row r="278" spans="1:9" s="12" customFormat="1">
      <c r="A278" s="17">
        <f t="shared" si="4"/>
        <v>274</v>
      </c>
      <c r="B278" s="8" t="s">
        <v>482</v>
      </c>
      <c r="C278" s="8" t="s">
        <v>483</v>
      </c>
      <c r="D278" s="14">
        <v>33000000</v>
      </c>
      <c r="E278" s="14">
        <v>-2464049.66</v>
      </c>
      <c r="F278" s="14">
        <v>30535950.34</v>
      </c>
      <c r="G278" s="14">
        <v>17799549.379999999</v>
      </c>
      <c r="H278" s="14">
        <v>15608632.74</v>
      </c>
      <c r="I278" s="14">
        <v>12736400.960000001</v>
      </c>
    </row>
    <row r="279" spans="1:9" s="12" customFormat="1">
      <c r="A279" s="17">
        <f t="shared" si="4"/>
        <v>275</v>
      </c>
      <c r="B279" s="8" t="s">
        <v>614</v>
      </c>
      <c r="C279" s="8" t="s">
        <v>615</v>
      </c>
      <c r="D279" s="14">
        <v>60000000</v>
      </c>
      <c r="E279" s="14">
        <v>-1479980</v>
      </c>
      <c r="F279" s="14">
        <v>58520020</v>
      </c>
      <c r="G279" s="14">
        <v>0</v>
      </c>
      <c r="H279" s="14">
        <v>0</v>
      </c>
      <c r="I279" s="14">
        <v>58520020</v>
      </c>
    </row>
    <row r="280" spans="1:9" s="12" customFormat="1">
      <c r="A280" s="17">
        <f t="shared" si="4"/>
        <v>276</v>
      </c>
      <c r="B280" s="8" t="s">
        <v>484</v>
      </c>
      <c r="C280" s="7" t="s">
        <v>485</v>
      </c>
      <c r="D280" s="14">
        <v>3300</v>
      </c>
      <c r="E280" s="14">
        <v>31601</v>
      </c>
      <c r="F280" s="14">
        <v>34901</v>
      </c>
      <c r="G280" s="14">
        <v>32331.01</v>
      </c>
      <c r="H280" s="14">
        <v>28626.01</v>
      </c>
      <c r="I280" s="14">
        <v>2569.9899999999998</v>
      </c>
    </row>
    <row r="281" spans="1:9" s="12" customFormat="1">
      <c r="A281" s="17">
        <f t="shared" si="4"/>
        <v>277</v>
      </c>
      <c r="B281" s="8" t="s">
        <v>486</v>
      </c>
      <c r="C281" s="7" t="s">
        <v>487</v>
      </c>
      <c r="D281" s="14">
        <v>3300</v>
      </c>
      <c r="E281" s="14">
        <v>31601</v>
      </c>
      <c r="F281" s="14">
        <v>34901</v>
      </c>
      <c r="G281" s="14">
        <v>32331.01</v>
      </c>
      <c r="H281" s="14">
        <v>28626.01</v>
      </c>
      <c r="I281" s="14">
        <v>2569.9899999999998</v>
      </c>
    </row>
    <row r="282" spans="1:9" s="12" customFormat="1">
      <c r="A282" s="17">
        <f t="shared" si="4"/>
        <v>278</v>
      </c>
      <c r="B282" s="8" t="s">
        <v>645</v>
      </c>
      <c r="C282" s="7" t="s">
        <v>646</v>
      </c>
      <c r="D282" s="14">
        <v>0</v>
      </c>
      <c r="E282" s="14">
        <v>20530</v>
      </c>
      <c r="F282" s="14">
        <v>20530</v>
      </c>
      <c r="G282" s="14">
        <v>20530</v>
      </c>
      <c r="H282" s="14">
        <v>20530</v>
      </c>
      <c r="I282" s="14">
        <v>0</v>
      </c>
    </row>
    <row r="283" spans="1:9" s="12" customFormat="1">
      <c r="A283" s="17">
        <f t="shared" si="4"/>
        <v>279</v>
      </c>
      <c r="B283" s="8" t="s">
        <v>488</v>
      </c>
      <c r="C283" s="7" t="s">
        <v>489</v>
      </c>
      <c r="D283" s="14">
        <v>800</v>
      </c>
      <c r="E283" s="14">
        <v>566.26</v>
      </c>
      <c r="F283" s="14">
        <v>1366.26</v>
      </c>
      <c r="G283" s="14">
        <v>730.01</v>
      </c>
      <c r="H283" s="14">
        <v>730.01</v>
      </c>
      <c r="I283" s="14">
        <v>636.25</v>
      </c>
    </row>
    <row r="284" spans="1:9" s="12" customFormat="1">
      <c r="A284" s="17">
        <f t="shared" si="4"/>
        <v>280</v>
      </c>
      <c r="B284" s="8" t="s">
        <v>566</v>
      </c>
      <c r="C284" s="7" t="s">
        <v>567</v>
      </c>
      <c r="D284" s="14">
        <v>1500</v>
      </c>
      <c r="E284" s="14">
        <v>10925.26</v>
      </c>
      <c r="F284" s="14">
        <v>12425.26</v>
      </c>
      <c r="G284" s="14">
        <v>11071</v>
      </c>
      <c r="H284" s="14">
        <v>7366</v>
      </c>
      <c r="I284" s="14">
        <v>1354.26</v>
      </c>
    </row>
    <row r="285" spans="1:9" s="12" customFormat="1">
      <c r="A285" s="17">
        <f t="shared" si="4"/>
        <v>281</v>
      </c>
      <c r="B285" s="8" t="s">
        <v>490</v>
      </c>
      <c r="C285" s="7" t="s">
        <v>491</v>
      </c>
      <c r="D285" s="14">
        <v>1000</v>
      </c>
      <c r="E285" s="14">
        <v>-420.52</v>
      </c>
      <c r="F285" s="14">
        <v>579.48</v>
      </c>
      <c r="G285" s="14">
        <v>0</v>
      </c>
      <c r="H285" s="14">
        <v>0</v>
      </c>
      <c r="I285" s="14">
        <v>579.48</v>
      </c>
    </row>
    <row r="286" spans="1:9" s="12" customFormat="1">
      <c r="A286" s="17"/>
      <c r="B286" s="9" t="s">
        <v>551</v>
      </c>
      <c r="C286" s="9"/>
      <c r="D286" s="7"/>
      <c r="E286" s="7"/>
      <c r="F286" s="7"/>
      <c r="G286" s="7"/>
      <c r="H286" s="7"/>
      <c r="I286" s="7"/>
    </row>
    <row r="287" spans="1:9" s="12" customFormat="1">
      <c r="A287" s="17">
        <f>+A285+1</f>
        <v>282</v>
      </c>
      <c r="B287" s="8" t="s">
        <v>492</v>
      </c>
      <c r="C287" s="7" t="s">
        <v>555</v>
      </c>
      <c r="D287" s="14">
        <v>431000</v>
      </c>
      <c r="E287" s="14">
        <v>0</v>
      </c>
      <c r="F287" s="14">
        <v>431000</v>
      </c>
      <c r="G287" s="14">
        <v>284960</v>
      </c>
      <c r="H287" s="14">
        <v>71240</v>
      </c>
      <c r="I287" s="14">
        <v>146040</v>
      </c>
    </row>
    <row r="288" spans="1:9" s="12" customFormat="1">
      <c r="A288" s="17">
        <f t="shared" si="4"/>
        <v>283</v>
      </c>
      <c r="B288" s="8" t="s">
        <v>493</v>
      </c>
      <c r="C288" s="7" t="s">
        <v>494</v>
      </c>
      <c r="D288" s="14">
        <v>431000</v>
      </c>
      <c r="E288" s="14">
        <v>0</v>
      </c>
      <c r="F288" s="14">
        <v>431000</v>
      </c>
      <c r="G288" s="14">
        <v>284960</v>
      </c>
      <c r="H288" s="14">
        <v>71240</v>
      </c>
      <c r="I288" s="14">
        <v>146040</v>
      </c>
    </row>
    <row r="289" spans="1:9" s="12" customFormat="1">
      <c r="A289" s="17"/>
      <c r="B289" s="9" t="s">
        <v>552</v>
      </c>
      <c r="C289" s="9"/>
      <c r="D289" s="7"/>
      <c r="E289" s="7"/>
      <c r="F289" s="7"/>
      <c r="G289" s="7"/>
      <c r="H289" s="7"/>
      <c r="I289" s="7"/>
    </row>
    <row r="290" spans="1:9" s="12" customFormat="1">
      <c r="A290" s="17">
        <f>+A288+1</f>
        <v>284</v>
      </c>
      <c r="B290" s="8" t="s">
        <v>495</v>
      </c>
      <c r="C290" s="7" t="s">
        <v>496</v>
      </c>
      <c r="D290" s="14">
        <v>21620000</v>
      </c>
      <c r="E290" s="14">
        <v>-4426204.8099999996</v>
      </c>
      <c r="F290" s="14">
        <v>17193795.190000001</v>
      </c>
      <c r="G290" s="14">
        <v>3722020.29</v>
      </c>
      <c r="H290" s="14">
        <v>1573010.43</v>
      </c>
      <c r="I290" s="14">
        <v>13471774.9</v>
      </c>
    </row>
    <row r="291" spans="1:9" s="12" customFormat="1">
      <c r="A291" s="17">
        <f t="shared" si="4"/>
        <v>285</v>
      </c>
      <c r="B291" s="8" t="s">
        <v>497</v>
      </c>
      <c r="C291" s="7" t="s">
        <v>498</v>
      </c>
      <c r="D291" s="14">
        <v>1250000</v>
      </c>
      <c r="E291" s="14">
        <v>96952.7</v>
      </c>
      <c r="F291" s="14">
        <v>1346952.7</v>
      </c>
      <c r="G291" s="14">
        <v>605703.9</v>
      </c>
      <c r="H291" s="14">
        <v>265565.44</v>
      </c>
      <c r="I291" s="14">
        <v>741248.8</v>
      </c>
    </row>
    <row r="292" spans="1:9" s="12" customFormat="1">
      <c r="A292" s="17">
        <f t="shared" si="4"/>
        <v>286</v>
      </c>
      <c r="B292" s="8" t="s">
        <v>499</v>
      </c>
      <c r="C292" s="7" t="s">
        <v>500</v>
      </c>
      <c r="D292" s="14">
        <v>500000</v>
      </c>
      <c r="E292" s="14">
        <v>-306612.65000000002</v>
      </c>
      <c r="F292" s="14">
        <v>193387.35</v>
      </c>
      <c r="G292" s="14">
        <v>177445.57</v>
      </c>
      <c r="H292" s="14">
        <v>91995.57</v>
      </c>
      <c r="I292" s="14">
        <v>15941.78</v>
      </c>
    </row>
    <row r="293" spans="1:9" s="12" customFormat="1">
      <c r="A293" s="17">
        <f t="shared" si="4"/>
        <v>287</v>
      </c>
      <c r="B293" s="8" t="s">
        <v>501</v>
      </c>
      <c r="C293" s="7" t="s">
        <v>502</v>
      </c>
      <c r="D293" s="14">
        <v>500000</v>
      </c>
      <c r="E293" s="14">
        <v>403565.35</v>
      </c>
      <c r="F293" s="14">
        <v>903565.35</v>
      </c>
      <c r="G293" s="14">
        <v>428258.33</v>
      </c>
      <c r="H293" s="14">
        <v>173569.87</v>
      </c>
      <c r="I293" s="14">
        <v>475307.02</v>
      </c>
    </row>
    <row r="294" spans="1:9" s="12" customFormat="1">
      <c r="A294" s="17">
        <f t="shared" si="4"/>
        <v>288</v>
      </c>
      <c r="B294" s="8" t="s">
        <v>616</v>
      </c>
      <c r="C294" s="7" t="s">
        <v>617</v>
      </c>
      <c r="D294" s="14">
        <v>250000</v>
      </c>
      <c r="E294" s="14">
        <v>0</v>
      </c>
      <c r="F294" s="14">
        <v>250000</v>
      </c>
      <c r="G294" s="14">
        <v>0</v>
      </c>
      <c r="H294" s="14">
        <v>0</v>
      </c>
      <c r="I294" s="14">
        <v>250000</v>
      </c>
    </row>
    <row r="295" spans="1:9" s="12" customFormat="1">
      <c r="A295" s="17">
        <f t="shared" si="4"/>
        <v>289</v>
      </c>
      <c r="B295" s="8" t="s">
        <v>503</v>
      </c>
      <c r="C295" s="7" t="s">
        <v>504</v>
      </c>
      <c r="D295" s="14">
        <v>50000</v>
      </c>
      <c r="E295" s="14">
        <v>0</v>
      </c>
      <c r="F295" s="14">
        <v>50000</v>
      </c>
      <c r="G295" s="14">
        <v>0</v>
      </c>
      <c r="H295" s="14">
        <v>0</v>
      </c>
      <c r="I295" s="14">
        <v>50000</v>
      </c>
    </row>
    <row r="296" spans="1:9" s="12" customFormat="1">
      <c r="A296" s="17">
        <f t="shared" si="4"/>
        <v>290</v>
      </c>
      <c r="B296" s="8" t="s">
        <v>505</v>
      </c>
      <c r="C296" s="7" t="s">
        <v>506</v>
      </c>
      <c r="D296" s="14">
        <v>50000</v>
      </c>
      <c r="E296" s="14">
        <v>0</v>
      </c>
      <c r="F296" s="14">
        <v>50000</v>
      </c>
      <c r="G296" s="14">
        <v>0</v>
      </c>
      <c r="H296" s="14">
        <v>0</v>
      </c>
      <c r="I296" s="14">
        <v>50000</v>
      </c>
    </row>
    <row r="297" spans="1:9" s="12" customFormat="1">
      <c r="A297" s="17">
        <f t="shared" si="4"/>
        <v>291</v>
      </c>
      <c r="B297" s="8" t="s">
        <v>681</v>
      </c>
      <c r="C297" s="7" t="s">
        <v>682</v>
      </c>
      <c r="D297" s="14">
        <v>0</v>
      </c>
      <c r="E297" s="14">
        <v>107512.5</v>
      </c>
      <c r="F297" s="14">
        <v>107512.5</v>
      </c>
      <c r="G297" s="14">
        <v>0</v>
      </c>
      <c r="H297" s="14">
        <v>0</v>
      </c>
      <c r="I297" s="14">
        <v>107512.5</v>
      </c>
    </row>
    <row r="298" spans="1:9" s="12" customFormat="1">
      <c r="A298" s="17">
        <f t="shared" si="4"/>
        <v>292</v>
      </c>
      <c r="B298" s="8" t="s">
        <v>683</v>
      </c>
      <c r="C298" s="7" t="s">
        <v>684</v>
      </c>
      <c r="D298" s="14">
        <v>0</v>
      </c>
      <c r="E298" s="14">
        <v>107512.5</v>
      </c>
      <c r="F298" s="14">
        <v>107512.5</v>
      </c>
      <c r="G298" s="14">
        <v>0</v>
      </c>
      <c r="H298" s="14">
        <v>0</v>
      </c>
      <c r="I298" s="14">
        <v>107512.5</v>
      </c>
    </row>
    <row r="299" spans="1:9" s="12" customFormat="1">
      <c r="A299" s="17">
        <f t="shared" si="4"/>
        <v>293</v>
      </c>
      <c r="B299" s="8" t="s">
        <v>507</v>
      </c>
      <c r="C299" s="7" t="s">
        <v>508</v>
      </c>
      <c r="D299" s="14">
        <v>5000000</v>
      </c>
      <c r="E299" s="14">
        <v>-1028045.93</v>
      </c>
      <c r="F299" s="14">
        <v>3971954.07</v>
      </c>
      <c r="G299" s="14">
        <v>0</v>
      </c>
      <c r="H299" s="14">
        <v>0</v>
      </c>
      <c r="I299" s="14">
        <v>3971954.07</v>
      </c>
    </row>
    <row r="300" spans="1:9" s="12" customFormat="1">
      <c r="A300" s="17">
        <f t="shared" si="4"/>
        <v>294</v>
      </c>
      <c r="B300" s="8" t="s">
        <v>509</v>
      </c>
      <c r="C300" s="7" t="s">
        <v>510</v>
      </c>
      <c r="D300" s="14">
        <v>4500000</v>
      </c>
      <c r="E300" s="14">
        <v>-1028045.93</v>
      </c>
      <c r="F300" s="14">
        <v>3471954.07</v>
      </c>
      <c r="G300" s="14">
        <v>0</v>
      </c>
      <c r="H300" s="14">
        <v>0</v>
      </c>
      <c r="I300" s="14">
        <v>3471954.07</v>
      </c>
    </row>
    <row r="301" spans="1:9" s="12" customFormat="1">
      <c r="A301" s="17">
        <f t="shared" si="4"/>
        <v>295</v>
      </c>
      <c r="B301" s="8" t="s">
        <v>511</v>
      </c>
      <c r="C301" s="7" t="s">
        <v>512</v>
      </c>
      <c r="D301" s="14">
        <v>500000</v>
      </c>
      <c r="E301" s="14">
        <v>0</v>
      </c>
      <c r="F301" s="14">
        <v>500000</v>
      </c>
      <c r="G301" s="14">
        <v>0</v>
      </c>
      <c r="H301" s="14">
        <v>0</v>
      </c>
      <c r="I301" s="14">
        <v>500000</v>
      </c>
    </row>
    <row r="302" spans="1:9" s="12" customFormat="1">
      <c r="A302" s="17">
        <f t="shared" si="4"/>
        <v>296</v>
      </c>
      <c r="B302" s="8" t="s">
        <v>513</v>
      </c>
      <c r="C302" s="7" t="s">
        <v>514</v>
      </c>
      <c r="D302" s="14">
        <v>15320000</v>
      </c>
      <c r="E302" s="14">
        <v>-3602624.08</v>
      </c>
      <c r="F302" s="14">
        <v>11717375.92</v>
      </c>
      <c r="G302" s="14">
        <v>3116316.39</v>
      </c>
      <c r="H302" s="14">
        <v>1307444.99</v>
      </c>
      <c r="I302" s="14">
        <v>8601059.5299999993</v>
      </c>
    </row>
    <row r="303" spans="1:9" s="12" customFormat="1">
      <c r="A303" s="17">
        <f t="shared" si="4"/>
        <v>297</v>
      </c>
      <c r="B303" s="8" t="s">
        <v>515</v>
      </c>
      <c r="C303" s="7" t="s">
        <v>516</v>
      </c>
      <c r="D303" s="14">
        <v>12000000</v>
      </c>
      <c r="E303" s="14">
        <v>-2907525.77</v>
      </c>
      <c r="F303" s="14">
        <v>9092474.2300000004</v>
      </c>
      <c r="G303" s="14">
        <v>2016435.04</v>
      </c>
      <c r="H303" s="14">
        <v>1158784.04</v>
      </c>
      <c r="I303" s="14">
        <v>7076039.1900000004</v>
      </c>
    </row>
    <row r="304" spans="1:9" s="12" customFormat="1">
      <c r="A304" s="17">
        <f t="shared" si="4"/>
        <v>298</v>
      </c>
      <c r="B304" s="8" t="s">
        <v>618</v>
      </c>
      <c r="C304" s="8" t="s">
        <v>619</v>
      </c>
      <c r="D304" s="14">
        <v>20000</v>
      </c>
      <c r="E304" s="14">
        <v>258851.8</v>
      </c>
      <c r="F304" s="14">
        <v>278851.8</v>
      </c>
      <c r="G304" s="14">
        <v>129426.7</v>
      </c>
      <c r="H304" s="14">
        <v>129426.7</v>
      </c>
      <c r="I304" s="14">
        <v>149425.1</v>
      </c>
    </row>
    <row r="305" spans="1:9" s="12" customFormat="1">
      <c r="A305" s="17">
        <f t="shared" si="4"/>
        <v>299</v>
      </c>
      <c r="B305" s="8" t="s">
        <v>620</v>
      </c>
      <c r="C305" s="7" t="s">
        <v>621</v>
      </c>
      <c r="D305" s="14">
        <v>0</v>
      </c>
      <c r="E305" s="14">
        <v>293152.42</v>
      </c>
      <c r="F305" s="14">
        <v>293152.42</v>
      </c>
      <c r="G305" s="14">
        <v>36067.31</v>
      </c>
      <c r="H305" s="14">
        <v>0</v>
      </c>
      <c r="I305" s="14">
        <v>257085.11</v>
      </c>
    </row>
    <row r="306" spans="1:9" s="12" customFormat="1">
      <c r="A306" s="17">
        <f t="shared" si="4"/>
        <v>300</v>
      </c>
      <c r="B306" s="8" t="s">
        <v>622</v>
      </c>
      <c r="C306" s="8" t="s">
        <v>623</v>
      </c>
      <c r="D306" s="14">
        <v>100000</v>
      </c>
      <c r="E306" s="14">
        <v>31481.53</v>
      </c>
      <c r="F306" s="14">
        <v>131481.53</v>
      </c>
      <c r="G306" s="14">
        <v>31481.53</v>
      </c>
      <c r="H306" s="14">
        <v>0</v>
      </c>
      <c r="I306" s="14">
        <v>100000</v>
      </c>
    </row>
    <row r="307" spans="1:9" s="12" customFormat="1">
      <c r="A307" s="17">
        <f t="shared" si="4"/>
        <v>301</v>
      </c>
      <c r="B307" s="8" t="s">
        <v>624</v>
      </c>
      <c r="C307" s="7" t="s">
        <v>625</v>
      </c>
      <c r="D307" s="14">
        <v>3000000</v>
      </c>
      <c r="E307" s="14">
        <v>-1206923.76</v>
      </c>
      <c r="F307" s="14">
        <v>1793076.24</v>
      </c>
      <c r="G307" s="14">
        <v>856422.25</v>
      </c>
      <c r="H307" s="14">
        <v>19234.25</v>
      </c>
      <c r="I307" s="14">
        <v>936653.99</v>
      </c>
    </row>
    <row r="308" spans="1:9" s="12" customFormat="1">
      <c r="A308" s="17">
        <f t="shared" si="4"/>
        <v>302</v>
      </c>
      <c r="B308" s="8" t="s">
        <v>517</v>
      </c>
      <c r="C308" s="7" t="s">
        <v>518</v>
      </c>
      <c r="D308" s="14">
        <v>200000</v>
      </c>
      <c r="E308" s="14">
        <v>-71660.3</v>
      </c>
      <c r="F308" s="14">
        <v>128339.7</v>
      </c>
      <c r="G308" s="14">
        <v>46483.56</v>
      </c>
      <c r="H308" s="14">
        <v>0</v>
      </c>
      <c r="I308" s="14">
        <v>81856.14</v>
      </c>
    </row>
    <row r="309" spans="1:9" s="12" customFormat="1">
      <c r="A309" s="17">
        <f t="shared" si="4"/>
        <v>303</v>
      </c>
      <c r="B309" s="8" t="s">
        <v>519</v>
      </c>
      <c r="C309" s="7" t="s">
        <v>520</v>
      </c>
      <c r="D309" s="14">
        <v>200000</v>
      </c>
      <c r="E309" s="14">
        <v>-71660.3</v>
      </c>
      <c r="F309" s="14">
        <v>128339.7</v>
      </c>
      <c r="G309" s="14">
        <v>46483.56</v>
      </c>
      <c r="H309" s="14">
        <v>0</v>
      </c>
      <c r="I309" s="14">
        <v>81856.14</v>
      </c>
    </row>
    <row r="310" spans="1:9" s="12" customFormat="1">
      <c r="A310" s="17">
        <f t="shared" si="4"/>
        <v>304</v>
      </c>
      <c r="B310" s="8" t="s">
        <v>685</v>
      </c>
      <c r="C310" s="7" t="s">
        <v>686</v>
      </c>
      <c r="D310" s="14">
        <v>0</v>
      </c>
      <c r="E310" s="14">
        <v>25000</v>
      </c>
      <c r="F310" s="14">
        <v>25000</v>
      </c>
      <c r="G310" s="14">
        <v>0</v>
      </c>
      <c r="H310" s="14">
        <v>0</v>
      </c>
      <c r="I310" s="14">
        <v>25000</v>
      </c>
    </row>
    <row r="311" spans="1:9" s="12" customFormat="1">
      <c r="A311" s="17">
        <f t="shared" si="4"/>
        <v>305</v>
      </c>
      <c r="B311" s="8" t="s">
        <v>687</v>
      </c>
      <c r="C311" s="7" t="s">
        <v>688</v>
      </c>
      <c r="D311" s="14">
        <v>0</v>
      </c>
      <c r="E311" s="14">
        <v>25000</v>
      </c>
      <c r="F311" s="14">
        <v>25000</v>
      </c>
      <c r="G311" s="14">
        <v>0</v>
      </c>
      <c r="H311" s="14">
        <v>0</v>
      </c>
      <c r="I311" s="14">
        <v>25000</v>
      </c>
    </row>
    <row r="312" spans="1:9" s="12" customFormat="1">
      <c r="A312" s="17">
        <f t="shared" si="4"/>
        <v>306</v>
      </c>
      <c r="B312" s="8" t="s">
        <v>689</v>
      </c>
      <c r="C312" s="8" t="s">
        <v>690</v>
      </c>
      <c r="D312" s="14">
        <v>0</v>
      </c>
      <c r="E312" s="14">
        <v>25000</v>
      </c>
      <c r="F312" s="14">
        <v>25000</v>
      </c>
      <c r="G312" s="14">
        <v>0</v>
      </c>
      <c r="H312" s="14">
        <v>0</v>
      </c>
      <c r="I312" s="14">
        <v>25000</v>
      </c>
    </row>
    <row r="313" spans="1:9" s="12" customFormat="1">
      <c r="A313" s="17"/>
      <c r="B313" s="6" t="s">
        <v>553</v>
      </c>
      <c r="C313" s="6"/>
      <c r="D313" s="7"/>
      <c r="E313" s="7"/>
      <c r="F313" s="7"/>
      <c r="G313" s="7"/>
      <c r="H313" s="7"/>
      <c r="I313" s="7"/>
    </row>
    <row r="314" spans="1:9" s="12" customFormat="1">
      <c r="A314" s="17">
        <f>+A312+1</f>
        <v>307</v>
      </c>
      <c r="B314" s="8" t="s">
        <v>521</v>
      </c>
      <c r="C314" s="8" t="s">
        <v>522</v>
      </c>
      <c r="D314" s="14">
        <v>273605344</v>
      </c>
      <c r="E314" s="14">
        <v>-10324348.689999999</v>
      </c>
      <c r="F314" s="14">
        <v>263280995.31</v>
      </c>
      <c r="G314" s="14">
        <v>39877656</v>
      </c>
      <c r="H314" s="14">
        <v>17801193.140000001</v>
      </c>
      <c r="I314" s="14">
        <v>223403339.31</v>
      </c>
    </row>
    <row r="315" spans="1:9" s="12" customFormat="1">
      <c r="A315" s="17">
        <f t="shared" si="4"/>
        <v>308</v>
      </c>
      <c r="B315" s="8" t="s">
        <v>523</v>
      </c>
      <c r="C315" s="8" t="s">
        <v>524</v>
      </c>
      <c r="D315" s="14">
        <v>273605344</v>
      </c>
      <c r="E315" s="14">
        <v>-15022669.35</v>
      </c>
      <c r="F315" s="14">
        <v>258582674.65000001</v>
      </c>
      <c r="G315" s="14">
        <v>37172201.030000001</v>
      </c>
      <c r="H315" s="14">
        <v>17633577.739999998</v>
      </c>
      <c r="I315" s="14">
        <v>221410473.62</v>
      </c>
    </row>
    <row r="316" spans="1:9" s="12" customFormat="1">
      <c r="A316" s="17">
        <f t="shared" si="4"/>
        <v>309</v>
      </c>
      <c r="B316" s="8" t="s">
        <v>525</v>
      </c>
      <c r="C316" s="8" t="s">
        <v>526</v>
      </c>
      <c r="D316" s="14">
        <v>273605344</v>
      </c>
      <c r="E316" s="14">
        <v>-15022669.35</v>
      </c>
      <c r="F316" s="14">
        <v>258582674.65000001</v>
      </c>
      <c r="G316" s="14">
        <v>37172201.030000001</v>
      </c>
      <c r="H316" s="14">
        <v>17633577.739999998</v>
      </c>
      <c r="I316" s="14">
        <v>221410473.62</v>
      </c>
    </row>
    <row r="317" spans="1:9" s="12" customFormat="1">
      <c r="A317" s="17">
        <f t="shared" si="4"/>
        <v>310</v>
      </c>
      <c r="B317" s="8" t="s">
        <v>527</v>
      </c>
      <c r="C317" s="7" t="s">
        <v>528</v>
      </c>
      <c r="D317" s="14">
        <v>149072844</v>
      </c>
      <c r="E317" s="14">
        <v>-481232.16</v>
      </c>
      <c r="F317" s="14">
        <v>148591611.84</v>
      </c>
      <c r="G317" s="14">
        <v>16542304.359999999</v>
      </c>
      <c r="H317" s="14">
        <v>4543161.43</v>
      </c>
      <c r="I317" s="14">
        <v>132049307.48</v>
      </c>
    </row>
    <row r="318" spans="1:9" s="12" customFormat="1">
      <c r="A318" s="17">
        <f t="shared" si="4"/>
        <v>311</v>
      </c>
      <c r="B318" s="8" t="s">
        <v>529</v>
      </c>
      <c r="C318" s="7" t="s">
        <v>530</v>
      </c>
      <c r="D318" s="14">
        <v>72370000</v>
      </c>
      <c r="E318" s="14">
        <v>0</v>
      </c>
      <c r="F318" s="14">
        <v>72370000</v>
      </c>
      <c r="G318" s="14">
        <v>14609703.039999999</v>
      </c>
      <c r="H318" s="14">
        <v>8876016.8900000006</v>
      </c>
      <c r="I318" s="14">
        <v>57760296.960000001</v>
      </c>
    </row>
    <row r="319" spans="1:9" s="12" customFormat="1">
      <c r="A319" s="17">
        <f t="shared" si="4"/>
        <v>312</v>
      </c>
      <c r="B319" s="8" t="s">
        <v>568</v>
      </c>
      <c r="C319" s="7" t="s">
        <v>569</v>
      </c>
      <c r="D319" s="14">
        <v>72370000</v>
      </c>
      <c r="E319" s="14">
        <v>0</v>
      </c>
      <c r="F319" s="14">
        <v>72370000</v>
      </c>
      <c r="G319" s="14">
        <v>14609703.039999999</v>
      </c>
      <c r="H319" s="14">
        <v>8876016.8900000006</v>
      </c>
      <c r="I319" s="14">
        <v>57760296.960000001</v>
      </c>
    </row>
    <row r="320" spans="1:9" s="12" customFormat="1">
      <c r="A320" s="17">
        <f t="shared" si="4"/>
        <v>313</v>
      </c>
      <c r="B320" s="8" t="s">
        <v>531</v>
      </c>
      <c r="C320" s="7" t="s">
        <v>532</v>
      </c>
      <c r="D320" s="14">
        <v>15000000</v>
      </c>
      <c r="E320" s="14">
        <v>-5516379.6900000004</v>
      </c>
      <c r="F320" s="14">
        <v>9483620.3100000005</v>
      </c>
      <c r="G320" s="14">
        <v>6020193.6299999999</v>
      </c>
      <c r="H320" s="14">
        <v>4214399.42</v>
      </c>
      <c r="I320" s="14">
        <v>3463426.68</v>
      </c>
    </row>
    <row r="321" spans="1:9" s="12" customFormat="1">
      <c r="A321" s="17">
        <f t="shared" si="4"/>
        <v>314</v>
      </c>
      <c r="B321" s="8" t="s">
        <v>533</v>
      </c>
      <c r="C321" s="8" t="s">
        <v>534</v>
      </c>
      <c r="D321" s="14">
        <v>19162500</v>
      </c>
      <c r="E321" s="14">
        <v>-9025057.5</v>
      </c>
      <c r="F321" s="14">
        <v>10137442.5</v>
      </c>
      <c r="G321" s="14">
        <v>0</v>
      </c>
      <c r="H321" s="14">
        <v>0</v>
      </c>
      <c r="I321" s="14">
        <v>10137442.5</v>
      </c>
    </row>
    <row r="322" spans="1:9" s="12" customFormat="1">
      <c r="A322" s="17">
        <f t="shared" si="4"/>
        <v>315</v>
      </c>
      <c r="B322" s="8" t="s">
        <v>535</v>
      </c>
      <c r="C322" s="7" t="s">
        <v>556</v>
      </c>
      <c r="D322" s="14">
        <v>19162500</v>
      </c>
      <c r="E322" s="14">
        <v>-9025057.5</v>
      </c>
      <c r="F322" s="14">
        <v>10137442.5</v>
      </c>
      <c r="G322" s="14">
        <v>0</v>
      </c>
      <c r="H322" s="14">
        <v>0</v>
      </c>
      <c r="I322" s="14">
        <v>10137442.5</v>
      </c>
    </row>
    <row r="323" spans="1:9" s="12" customFormat="1">
      <c r="A323" s="17">
        <f t="shared" si="4"/>
        <v>316</v>
      </c>
      <c r="B323" s="8" t="s">
        <v>536</v>
      </c>
      <c r="C323" s="8" t="s">
        <v>537</v>
      </c>
      <c r="D323" s="14">
        <v>18000000</v>
      </c>
      <c r="E323" s="14">
        <v>0</v>
      </c>
      <c r="F323" s="14">
        <v>18000000</v>
      </c>
      <c r="G323" s="14">
        <v>0</v>
      </c>
      <c r="H323" s="14">
        <v>0</v>
      </c>
      <c r="I323" s="14">
        <v>18000000</v>
      </c>
    </row>
    <row r="324" spans="1:9" s="12" customFormat="1">
      <c r="A324" s="17">
        <f t="shared" si="4"/>
        <v>317</v>
      </c>
      <c r="B324" s="8" t="s">
        <v>538</v>
      </c>
      <c r="C324" s="7" t="s">
        <v>557</v>
      </c>
      <c r="D324" s="14">
        <v>18000000</v>
      </c>
      <c r="E324" s="14">
        <v>0</v>
      </c>
      <c r="F324" s="14">
        <v>18000000</v>
      </c>
      <c r="G324" s="14">
        <v>0</v>
      </c>
      <c r="H324" s="14">
        <v>0</v>
      </c>
      <c r="I324" s="14">
        <v>18000000</v>
      </c>
    </row>
    <row r="325" spans="1:9" s="12" customFormat="1">
      <c r="A325" s="17">
        <f t="shared" si="4"/>
        <v>318</v>
      </c>
      <c r="B325" s="8" t="s">
        <v>657</v>
      </c>
      <c r="C325" s="7" t="s">
        <v>658</v>
      </c>
      <c r="D325" s="14">
        <v>0</v>
      </c>
      <c r="E325" s="14">
        <v>4698320.66</v>
      </c>
      <c r="F325" s="14">
        <v>4698320.66</v>
      </c>
      <c r="G325" s="14">
        <v>2705454.97</v>
      </c>
      <c r="H325" s="14">
        <v>167615.4</v>
      </c>
      <c r="I325" s="14">
        <v>1992865.69</v>
      </c>
    </row>
    <row r="326" spans="1:9" s="12" customFormat="1">
      <c r="A326" s="17">
        <f t="shared" si="4"/>
        <v>319</v>
      </c>
      <c r="B326" s="8" t="s">
        <v>666</v>
      </c>
      <c r="C326" s="8" t="s">
        <v>526</v>
      </c>
      <c r="D326" s="14">
        <v>0</v>
      </c>
      <c r="E326" s="14">
        <v>4698320.66</v>
      </c>
      <c r="F326" s="14">
        <v>4698320.66</v>
      </c>
      <c r="G326" s="14">
        <v>2705454.97</v>
      </c>
      <c r="H326" s="14">
        <v>167615.4</v>
      </c>
      <c r="I326" s="14">
        <v>1992865.69</v>
      </c>
    </row>
    <row r="327" spans="1:9" s="12" customFormat="1">
      <c r="A327" s="17">
        <f t="shared" si="4"/>
        <v>320</v>
      </c>
      <c r="B327" s="8" t="s">
        <v>659</v>
      </c>
      <c r="C327" s="7" t="s">
        <v>660</v>
      </c>
      <c r="D327" s="14">
        <v>0</v>
      </c>
      <c r="E327" s="14">
        <v>4698320.66</v>
      </c>
      <c r="F327" s="14">
        <v>4698320.66</v>
      </c>
      <c r="G327" s="14">
        <v>2705454.97</v>
      </c>
      <c r="H327" s="14">
        <v>167615.4</v>
      </c>
      <c r="I327" s="14">
        <v>1992865.69</v>
      </c>
    </row>
    <row r="328" spans="1:9" s="12" customFormat="1">
      <c r="A328" s="17"/>
      <c r="B328" s="6" t="s">
        <v>626</v>
      </c>
      <c r="C328" s="6"/>
      <c r="D328" s="7"/>
      <c r="E328" s="7"/>
      <c r="F328" s="7"/>
      <c r="G328" s="7"/>
      <c r="H328" s="7"/>
      <c r="I328" s="7"/>
    </row>
    <row r="329" spans="1:9" s="12" customFormat="1">
      <c r="A329" s="17">
        <f>+A327+1</f>
        <v>321</v>
      </c>
      <c r="B329" s="8" t="s">
        <v>627</v>
      </c>
      <c r="C329" s="7" t="s">
        <v>628</v>
      </c>
      <c r="D329" s="14">
        <v>470000</v>
      </c>
      <c r="E329" s="14">
        <v>0</v>
      </c>
      <c r="F329" s="14">
        <v>470000</v>
      </c>
      <c r="G329" s="14">
        <v>0</v>
      </c>
      <c r="H329" s="14">
        <v>0</v>
      </c>
      <c r="I329" s="14">
        <v>470000</v>
      </c>
    </row>
    <row r="330" spans="1:9" s="12" customFormat="1">
      <c r="A330" s="17">
        <f t="shared" si="4"/>
        <v>322</v>
      </c>
      <c r="B330" s="8" t="s">
        <v>629</v>
      </c>
      <c r="C330" s="8" t="s">
        <v>630</v>
      </c>
      <c r="D330" s="14">
        <v>470000</v>
      </c>
      <c r="E330" s="14">
        <v>0</v>
      </c>
      <c r="F330" s="14">
        <v>470000</v>
      </c>
      <c r="G330" s="14">
        <v>0</v>
      </c>
      <c r="H330" s="14">
        <v>0</v>
      </c>
      <c r="I330" s="14">
        <v>470000</v>
      </c>
    </row>
    <row r="331" spans="1:9" s="12" customFormat="1">
      <c r="A331" s="17">
        <f t="shared" ref="A331:A339" si="5">+A330+1</f>
        <v>323</v>
      </c>
      <c r="B331" s="8" t="s">
        <v>631</v>
      </c>
      <c r="C331" s="7" t="s">
        <v>632</v>
      </c>
      <c r="D331" s="14">
        <v>470000</v>
      </c>
      <c r="E331" s="14">
        <v>0</v>
      </c>
      <c r="F331" s="14">
        <v>470000</v>
      </c>
      <c r="G331" s="14">
        <v>0</v>
      </c>
      <c r="H331" s="14">
        <v>0</v>
      </c>
      <c r="I331" s="14">
        <v>470000</v>
      </c>
    </row>
    <row r="332" spans="1:9" s="12" customFormat="1">
      <c r="A332" s="17">
        <f t="shared" si="5"/>
        <v>324</v>
      </c>
      <c r="B332" s="8" t="s">
        <v>697</v>
      </c>
      <c r="C332" s="7" t="s">
        <v>698</v>
      </c>
      <c r="D332" s="14">
        <v>0</v>
      </c>
      <c r="E332" s="14">
        <v>47500</v>
      </c>
      <c r="F332" s="14">
        <v>47500</v>
      </c>
      <c r="G332" s="14">
        <v>47500</v>
      </c>
      <c r="H332" s="14">
        <v>47500</v>
      </c>
      <c r="I332" s="14">
        <v>0</v>
      </c>
    </row>
    <row r="333" spans="1:9" s="12" customFormat="1">
      <c r="A333" s="17">
        <f t="shared" si="5"/>
        <v>325</v>
      </c>
      <c r="B333" s="8" t="s">
        <v>699</v>
      </c>
      <c r="C333" s="7" t="s">
        <v>700</v>
      </c>
      <c r="D333" s="14">
        <v>0</v>
      </c>
      <c r="E333" s="14">
        <v>47500</v>
      </c>
      <c r="F333" s="14">
        <v>47500</v>
      </c>
      <c r="G333" s="14">
        <v>47500</v>
      </c>
      <c r="H333" s="14">
        <v>47500</v>
      </c>
      <c r="I333" s="14">
        <v>0</v>
      </c>
    </row>
    <row r="334" spans="1:9" s="12" customFormat="1">
      <c r="A334" s="17">
        <f t="shared" si="5"/>
        <v>326</v>
      </c>
      <c r="B334" s="8" t="s">
        <v>701</v>
      </c>
      <c r="C334" s="8" t="s">
        <v>702</v>
      </c>
      <c r="D334" s="14">
        <v>0</v>
      </c>
      <c r="E334" s="14">
        <v>47500</v>
      </c>
      <c r="F334" s="14">
        <v>47500</v>
      </c>
      <c r="G334" s="14">
        <v>47500</v>
      </c>
      <c r="H334" s="14">
        <v>47500</v>
      </c>
      <c r="I334" s="14">
        <v>0</v>
      </c>
    </row>
    <row r="335" spans="1:9">
      <c r="A335" s="17"/>
      <c r="B335" s="6" t="s">
        <v>554</v>
      </c>
      <c r="C335" s="6"/>
      <c r="D335" s="7"/>
      <c r="E335" s="7"/>
      <c r="F335" s="7"/>
      <c r="G335" s="7"/>
      <c r="H335" s="7"/>
      <c r="I335" s="7"/>
    </row>
    <row r="336" spans="1:9">
      <c r="A336" s="17">
        <f>+A334+1</f>
        <v>327</v>
      </c>
      <c r="B336" s="8" t="s">
        <v>539</v>
      </c>
      <c r="C336" s="7" t="s">
        <v>540</v>
      </c>
      <c r="D336" s="14">
        <v>230000</v>
      </c>
      <c r="E336" s="14">
        <v>2111702.38</v>
      </c>
      <c r="F336" s="14">
        <v>2341702.38</v>
      </c>
      <c r="G336" s="14">
        <v>2259022.66</v>
      </c>
      <c r="H336" s="14">
        <v>2259022.66</v>
      </c>
      <c r="I336" s="14">
        <v>82679.72</v>
      </c>
    </row>
    <row r="337" spans="1:9">
      <c r="A337" s="17">
        <f t="shared" si="5"/>
        <v>328</v>
      </c>
      <c r="B337" s="8" t="s">
        <v>541</v>
      </c>
      <c r="C337" s="7" t="s">
        <v>542</v>
      </c>
      <c r="D337" s="14">
        <v>230000</v>
      </c>
      <c r="E337" s="14">
        <v>2111702.38</v>
      </c>
      <c r="F337" s="14">
        <v>2341702.38</v>
      </c>
      <c r="G337" s="14">
        <v>2259022.66</v>
      </c>
      <c r="H337" s="14">
        <v>2259022.66</v>
      </c>
      <c r="I337" s="14">
        <v>82679.72</v>
      </c>
    </row>
    <row r="338" spans="1:9">
      <c r="A338" s="17">
        <f t="shared" si="5"/>
        <v>329</v>
      </c>
      <c r="B338" s="8" t="s">
        <v>543</v>
      </c>
      <c r="C338" s="7" t="s">
        <v>544</v>
      </c>
      <c r="D338" s="14">
        <v>230000</v>
      </c>
      <c r="E338" s="14">
        <v>2111702.38</v>
      </c>
      <c r="F338" s="14">
        <v>2341702.38</v>
      </c>
      <c r="G338" s="14">
        <v>2259022.66</v>
      </c>
      <c r="H338" s="14">
        <v>2259022.66</v>
      </c>
      <c r="I338" s="14">
        <v>82679.72</v>
      </c>
    </row>
    <row r="339" spans="1:9">
      <c r="A339" s="17">
        <f t="shared" si="5"/>
        <v>330</v>
      </c>
      <c r="B339" s="8" t="s">
        <v>545</v>
      </c>
      <c r="C339" s="8" t="s">
        <v>546</v>
      </c>
      <c r="D339" s="14">
        <v>220000000</v>
      </c>
      <c r="E339" s="14">
        <v>0</v>
      </c>
      <c r="F339" s="14">
        <v>220000000</v>
      </c>
      <c r="G339" s="14">
        <v>220000000</v>
      </c>
      <c r="H339" s="14">
        <v>126624584.56</v>
      </c>
      <c r="I339" s="14">
        <v>0</v>
      </c>
    </row>
    <row r="340" spans="1:9">
      <c r="A340" s="17"/>
      <c r="B340" s="10" t="s">
        <v>547</v>
      </c>
      <c r="C340" s="10"/>
      <c r="D340" s="15">
        <v>1587927936</v>
      </c>
      <c r="E340" s="16">
        <v>0</v>
      </c>
      <c r="F340" s="16">
        <v>1587927936</v>
      </c>
      <c r="G340" s="15">
        <v>809570825.92999995</v>
      </c>
      <c r="H340" s="15">
        <v>458140066.60000002</v>
      </c>
      <c r="I340" s="16">
        <v>778357110.07000005</v>
      </c>
    </row>
    <row r="341" spans="1:9">
      <c r="A341" s="17"/>
    </row>
    <row r="342" spans="1:9">
      <c r="A342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AGOSTO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interapas</cp:lastModifiedBy>
  <dcterms:created xsi:type="dcterms:W3CDTF">2018-06-16T16:24:35Z</dcterms:created>
  <dcterms:modified xsi:type="dcterms:W3CDTF">2020-10-27T15:51:42Z</dcterms:modified>
</cp:coreProperties>
</file>