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2"/>
  <workbookPr/>
  <bookViews>
    <workbookView xWindow="0" yWindow="60" windowWidth="15360" windowHeight="7695"/>
  </bookViews>
  <sheets>
    <sheet name="Reporte de Formatos" sheetId="1" r:id="rId1"/>
    <sheet name="Hoja1" sheetId="2" r:id="rId2"/>
  </sheets>
  <externalReferences>
    <externalReference r:id="rId3"/>
  </externalReferences>
  <calcPr calcId="144525"/>
</workbook>
</file>

<file path=xl/calcChain.xml><?xml version="1.0" encoding="utf-8"?>
<calcChain xmlns="http://schemas.openxmlformats.org/spreadsheetml/2006/main">
  <c r="F8" i="1" l="1"/>
  <c r="H8" i="1" l="1"/>
  <c r="G8" i="1"/>
  <c r="D8" i="2"/>
  <c r="C6" i="2"/>
  <c r="C5" i="2"/>
  <c r="C4" i="2"/>
  <c r="C3" i="2"/>
  <c r="C2" i="2"/>
</calcChain>
</file>

<file path=xl/sharedStrings.xml><?xml version="1.0" encoding="utf-8"?>
<sst xmlns="http://schemas.openxmlformats.org/spreadsheetml/2006/main" count="56" uniqueCount="50">
  <si>
    <t>54964</t>
  </si>
  <si>
    <t>TÍTULO</t>
  </si>
  <si>
    <t>NOMBRE CORTO</t>
  </si>
  <si>
    <t>DESCRIPCIÓN</t>
  </si>
  <si>
    <t>Egresos y fórmulas de distribución de los recursos</t>
  </si>
  <si>
    <t>LTAIPSLP85ID2</t>
  </si>
  <si>
    <t>Las Secretarías de Finanzas (o equivalente), serán las que otorguen la información sobre las fórmulas de distribución de los recursos otorgados, por su parte las entidades federativas, a través de su Secretaría de Finanzas (o equivalente), serán las que doten de la información sobre los egresos de todas sus Secretarías Estatales. En el caso de los Ayuntamientos deberá ser la Presidencia municipal (apoyada por la Comisión de Hacienda, Tesorero Municipal y/o Contralor Municipal)</t>
  </si>
  <si>
    <t>1</t>
  </si>
  <si>
    <t>4</t>
  </si>
  <si>
    <t>2</t>
  </si>
  <si>
    <t>6</t>
  </si>
  <si>
    <t>7</t>
  </si>
  <si>
    <t>13</t>
  </si>
  <si>
    <t>14</t>
  </si>
  <si>
    <t>536837</t>
  </si>
  <si>
    <t>536841</t>
  </si>
  <si>
    <t>536838</t>
  </si>
  <si>
    <t>536842</t>
  </si>
  <si>
    <t>536843</t>
  </si>
  <si>
    <t>536840</t>
  </si>
  <si>
    <t>536844</t>
  </si>
  <si>
    <t>536845</t>
  </si>
  <si>
    <t>536834</t>
  </si>
  <si>
    <t>536839</t>
  </si>
  <si>
    <t>536833</t>
  </si>
  <si>
    <t>536836</t>
  </si>
  <si>
    <t>536835</t>
  </si>
  <si>
    <t>Tabla Campos</t>
  </si>
  <si>
    <t>Ejercicio</t>
  </si>
  <si>
    <t>Fecha de inicio del periodo que se informa</t>
  </si>
  <si>
    <t>Fecha de término del periodo que se informa</t>
  </si>
  <si>
    <t xml:space="preserve">Denominación del sujeto obligado </t>
  </si>
  <si>
    <t>Monto total entregado al sujeto obligado</t>
  </si>
  <si>
    <t xml:space="preserve">Monto asignado a gasto corriente </t>
  </si>
  <si>
    <t>Monto asignado a gasto de inversión</t>
  </si>
  <si>
    <t>Monto asignado a pagar deuda pública</t>
  </si>
  <si>
    <t>Hipervínculo a la(s) fórmula(s) de distribución del presupuesto, en su caso</t>
  </si>
  <si>
    <t>Área(s) responsable(s) que genera(n), posee(n), publica(n) y actualizan la información</t>
  </si>
  <si>
    <t>Fecha de validación</t>
  </si>
  <si>
    <t>Fecha de Actualización</t>
  </si>
  <si>
    <t>Nota</t>
  </si>
  <si>
    <t xml:space="preserve">Tesoreria </t>
  </si>
  <si>
    <t xml:space="preserve">No se genera nota </t>
  </si>
  <si>
    <t xml:space="preserve"> El Municipio de Ebano S.L.P.</t>
  </si>
  <si>
    <t>ID</t>
  </si>
  <si>
    <t>Periodo que se reporta</t>
  </si>
  <si>
    <t>Concepto</t>
  </si>
  <si>
    <t>Monto</t>
  </si>
  <si>
    <t>ADEFAS</t>
  </si>
  <si>
    <t>https://b72a6838-59d8-42d5-a027-af514e233e0e.filesusr.com/ugd/0e46d5_08b1448597b9486f9809f5f958785ec5.pdf</t>
  </si>
</sst>
</file>

<file path=xl/styles.xml><?xml version="1.0" encoding="utf-8"?>
<styleSheet xmlns="http://schemas.openxmlformats.org/spreadsheetml/2006/main" xmlns:mc="http://schemas.openxmlformats.org/markup-compatibility/2006" xmlns:x14ac="http://schemas.microsoft.com/office/spreadsheetml/2009/9/ac" mc:Ignorable="x14ac">
  <numFmts count="2">
    <numFmt numFmtId="44" formatCode="_-&quot;$&quot;* #,##0.00_-;\-&quot;$&quot;* #,##0.00_-;_-&quot;$&quot;* &quot;-&quot;??_-;_-@_-"/>
    <numFmt numFmtId="43" formatCode="_-* #,##0.00_-;\-* #,##0.00_-;_-* &quot;-&quot;??_-;_-@_-"/>
  </numFmts>
  <fonts count="7"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1"/>
      <color indexed="8"/>
      <name val="Calibri"/>
      <family val="2"/>
      <scheme val="minor"/>
    </font>
    <font>
      <b/>
      <sz val="11"/>
      <color indexed="9"/>
      <name val="Arial"/>
      <family val="2"/>
    </font>
    <font>
      <sz val="10"/>
      <name val="Arial"/>
      <family val="2"/>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indexed="63"/>
        <bgColor indexed="64"/>
      </patternFill>
    </fill>
  </fills>
  <borders count="3">
    <border>
      <left/>
      <right/>
      <top/>
      <bottom/>
      <diagonal/>
    </border>
    <border>
      <left style="thin">
        <color auto="1"/>
      </left>
      <right style="thin">
        <color auto="1"/>
      </right>
      <top style="thin">
        <color auto="1"/>
      </top>
      <bottom style="thin">
        <color auto="1"/>
      </bottom>
      <diagonal/>
    </border>
    <border>
      <left style="thin">
        <color indexed="8"/>
      </left>
      <right style="thin">
        <color indexed="8"/>
      </right>
      <top style="thin">
        <color indexed="8"/>
      </top>
      <bottom style="thin">
        <color indexed="8"/>
      </bottom>
      <diagonal/>
    </border>
  </borders>
  <cellStyleXfs count="4">
    <xf numFmtId="0" fontId="0" fillId="0" borderId="0"/>
    <xf numFmtId="0" fontId="3" fillId="0" borderId="0" applyNumberFormat="0" applyFill="0" applyBorder="0" applyAlignment="0" applyProtection="0"/>
    <xf numFmtId="44" fontId="4" fillId="0" borderId="0" applyFont="0" applyFill="0" applyBorder="0" applyAlignment="0" applyProtection="0"/>
    <xf numFmtId="43" fontId="4" fillId="0" borderId="0" applyFont="0" applyFill="0" applyBorder="0" applyAlignment="0" applyProtection="0"/>
  </cellStyleXfs>
  <cellXfs count="17">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0" fillId="0" borderId="0" xfId="0" applyAlignment="1">
      <alignment horizontal="right"/>
    </xf>
    <xf numFmtId="0" fontId="3" fillId="0" borderId="0" xfId="1"/>
    <xf numFmtId="0" fontId="0" fillId="0" borderId="0" xfId="0"/>
    <xf numFmtId="44" fontId="0" fillId="0" borderId="0" xfId="2" applyFont="1" applyAlignment="1">
      <alignment horizontal="right"/>
    </xf>
    <xf numFmtId="0" fontId="5" fillId="4" borderId="2" xfId="0" applyFont="1" applyFill="1" applyBorder="1"/>
    <xf numFmtId="43" fontId="5" fillId="4" borderId="2" xfId="3" applyFont="1" applyFill="1" applyBorder="1"/>
    <xf numFmtId="0" fontId="0" fillId="0" borderId="0" xfId="0" applyProtection="1"/>
    <xf numFmtId="14" fontId="6" fillId="0" borderId="0" xfId="0" applyNumberFormat="1" applyFont="1" applyProtection="1"/>
    <xf numFmtId="43" fontId="0" fillId="0" borderId="0" xfId="3" applyFont="1"/>
    <xf numFmtId="43"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4">
    <cellStyle name="Hipervínculo" xfId="1" builtinId="8"/>
    <cellStyle name="Millares" xfId="3" builtinId="3"/>
    <cellStyle name="Moneda" xfId="2" builtinId="4"/>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externalLink" Target="externalLinks/externalLink1.xml"/><Relationship Id="rId7"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temp/CARATULAXFUENTE_FINANCIAMINENTO%20MAYO%2016.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CARATULAXFUENTE_FINANCIAMINENTO"/>
    </sheetNames>
    <sheetDataSet>
      <sheetData sheetId="0" refreshError="1">
        <row r="58">
          <cell r="B58" t="str">
            <v>SERVICIOS PERSONALES</v>
          </cell>
        </row>
        <row r="65">
          <cell r="B65" t="str">
            <v>MATERIALES Y SUMINISTROS</v>
          </cell>
        </row>
        <row r="82">
          <cell r="B82" t="str">
            <v>SERVICIOS GENERALES</v>
          </cell>
        </row>
        <row r="107">
          <cell r="B107" t="str">
            <v>BIENES MUEBLES, INMUEBLES E INTANGIBLES</v>
          </cell>
        </row>
        <row r="120">
          <cell r="B120" t="str">
            <v>INVERSIÓN PÚBLICA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s://b72a6838-59d8-42d5-a027-af514e233e0e.filesusr.com/ugd/0e46d5_08b1448597b9486f9809f5f958785ec5.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7"/>
  <sheetViews>
    <sheetView tabSelected="1" topLeftCell="F2" workbookViewId="0">
      <selection activeCell="I15" sqref="I15"/>
    </sheetView>
  </sheetViews>
  <sheetFormatPr baseColWidth="10" defaultColWidth="9.140625" defaultRowHeight="15" x14ac:dyDescent="0.25"/>
  <cols>
    <col min="1" max="1" width="8" bestFit="1" customWidth="1"/>
    <col min="2" max="2" width="36.42578125" bestFit="1" customWidth="1"/>
    <col min="3" max="3" width="20.28515625" customWidth="1"/>
    <col min="4" max="4" width="29.85546875" bestFit="1" customWidth="1"/>
    <col min="5" max="5" width="35" bestFit="1" customWidth="1"/>
    <col min="6" max="6" width="29.5703125" bestFit="1" customWidth="1"/>
    <col min="7" max="7" width="31.7109375" bestFit="1" customWidth="1"/>
    <col min="8" max="8" width="33.42578125" bestFit="1" customWidth="1"/>
    <col min="9" max="9" width="96.28515625" customWidth="1"/>
    <col min="10" max="10" width="73.140625" bestFit="1" customWidth="1"/>
    <col min="11" max="11" width="17.5703125" bestFit="1" customWidth="1"/>
    <col min="12" max="12" width="20.140625" bestFit="1" customWidth="1"/>
    <col min="13" max="13" width="19.42578125" customWidth="1"/>
  </cols>
  <sheetData>
    <row r="1" spans="1:13" hidden="1" x14ac:dyDescent="0.25">
      <c r="A1" t="s">
        <v>0</v>
      </c>
    </row>
    <row r="2" spans="1:13" x14ac:dyDescent="0.25">
      <c r="A2" s="14" t="s">
        <v>1</v>
      </c>
      <c r="B2" s="15"/>
      <c r="C2" s="15"/>
      <c r="D2" s="14" t="s">
        <v>2</v>
      </c>
      <c r="E2" s="15"/>
      <c r="F2" s="15"/>
      <c r="G2" s="14" t="s">
        <v>3</v>
      </c>
      <c r="H2" s="15"/>
      <c r="I2" s="15"/>
    </row>
    <row r="3" spans="1:13" x14ac:dyDescent="0.25">
      <c r="A3" s="16" t="s">
        <v>4</v>
      </c>
      <c r="B3" s="15"/>
      <c r="C3" s="15"/>
      <c r="D3" s="16" t="s">
        <v>5</v>
      </c>
      <c r="E3" s="15"/>
      <c r="F3" s="15"/>
      <c r="G3" s="16" t="s">
        <v>6</v>
      </c>
      <c r="H3" s="15"/>
      <c r="I3" s="15"/>
    </row>
    <row r="4" spans="1:13" hidden="1" x14ac:dyDescent="0.25">
      <c r="A4" t="s">
        <v>7</v>
      </c>
      <c r="B4" t="s">
        <v>8</v>
      </c>
      <c r="C4" t="s">
        <v>8</v>
      </c>
      <c r="D4" t="s">
        <v>9</v>
      </c>
      <c r="E4" t="s">
        <v>10</v>
      </c>
      <c r="F4" t="s">
        <v>10</v>
      </c>
      <c r="G4" t="s">
        <v>10</v>
      </c>
      <c r="H4" t="s">
        <v>10</v>
      </c>
      <c r="I4" t="s">
        <v>11</v>
      </c>
      <c r="J4" t="s">
        <v>9</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14" t="s">
        <v>27</v>
      </c>
      <c r="B6" s="15"/>
      <c r="C6" s="15"/>
      <c r="D6" s="15"/>
      <c r="E6" s="15"/>
      <c r="F6" s="15"/>
      <c r="G6" s="15"/>
      <c r="H6" s="15"/>
      <c r="I6" s="15"/>
      <c r="J6" s="15"/>
      <c r="K6" s="15"/>
      <c r="L6" s="15"/>
      <c r="M6" s="15"/>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25">
      <c r="A8">
        <v>2020</v>
      </c>
      <c r="B8" s="2">
        <v>43831</v>
      </c>
      <c r="C8" s="2">
        <v>43861</v>
      </c>
      <c r="D8" t="s">
        <v>43</v>
      </c>
      <c r="E8" s="4">
        <v>165684317</v>
      </c>
      <c r="F8" s="7">
        <f>Hoja1!D2+Hoja1!D3+Hoja1!D4</f>
        <v>4618360.21</v>
      </c>
      <c r="G8" s="7">
        <f>Hoja1!D5+Hoja1!D6</f>
        <v>0</v>
      </c>
      <c r="H8" s="13">
        <f>Hoja1!D7</f>
        <v>478583.61</v>
      </c>
      <c r="I8" s="5" t="s">
        <v>49</v>
      </c>
      <c r="J8" t="s">
        <v>41</v>
      </c>
      <c r="K8" s="2">
        <v>43871</v>
      </c>
      <c r="L8" s="2">
        <v>43871</v>
      </c>
      <c r="M8" t="s">
        <v>42</v>
      </c>
    </row>
    <row r="9" spans="1:13" x14ac:dyDescent="0.25">
      <c r="I9" s="5"/>
    </row>
    <row r="17" spans="6:6" x14ac:dyDescent="0.25">
      <c r="F17" s="3"/>
    </row>
  </sheetData>
  <mergeCells count="7">
    <mergeCell ref="A6:M6"/>
    <mergeCell ref="A2:C2"/>
    <mergeCell ref="D2:F2"/>
    <mergeCell ref="G2:I2"/>
    <mergeCell ref="A3:C3"/>
    <mergeCell ref="D3:F3"/>
    <mergeCell ref="G3:I3"/>
  </mergeCells>
  <hyperlinks>
    <hyperlink ref="I8" r:id="rId1"/>
  </hyperlinks>
  <pageMargins left="0.7" right="0.7" top="0.75" bottom="0.75" header="0.3" footer="0.3"/>
  <pageSetup paperSize="9" orientation="portrait" horizontalDpi="0"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8"/>
  <sheetViews>
    <sheetView workbookViewId="0">
      <selection activeCell="B4" sqref="B4"/>
    </sheetView>
  </sheetViews>
  <sheetFormatPr baseColWidth="10" defaultRowHeight="15" x14ac:dyDescent="0.25"/>
  <cols>
    <col min="3" max="3" width="27" customWidth="1"/>
    <col min="4" max="4" width="31.140625" customWidth="1"/>
  </cols>
  <sheetData>
    <row r="1" spans="1:4" x14ac:dyDescent="0.25">
      <c r="A1" s="8" t="s">
        <v>44</v>
      </c>
      <c r="B1" s="8" t="s">
        <v>45</v>
      </c>
      <c r="C1" s="8" t="s">
        <v>46</v>
      </c>
      <c r="D1" s="9" t="s">
        <v>47</v>
      </c>
    </row>
    <row r="2" spans="1:4" x14ac:dyDescent="0.25">
      <c r="A2" s="10">
        <v>1</v>
      </c>
      <c r="B2" s="11">
        <v>43861</v>
      </c>
      <c r="C2" s="6" t="str">
        <f>[1]CARATULAXFUENTE_FINANCIAMINENTO!$B$58</f>
        <v>SERVICIOS PERSONALES</v>
      </c>
      <c r="D2" s="12">
        <v>4176275.74</v>
      </c>
    </row>
    <row r="3" spans="1:4" x14ac:dyDescent="0.25">
      <c r="A3" s="10">
        <v>1</v>
      </c>
      <c r="B3" s="11">
        <v>43861</v>
      </c>
      <c r="C3" s="6" t="str">
        <f>[1]CARATULAXFUENTE_FINANCIAMINENTO!$B$65</f>
        <v>MATERIALES Y SUMINISTROS</v>
      </c>
      <c r="D3" s="12">
        <v>205558.71</v>
      </c>
    </row>
    <row r="4" spans="1:4" x14ac:dyDescent="0.25">
      <c r="A4" s="10">
        <v>1</v>
      </c>
      <c r="B4" s="11">
        <v>43861</v>
      </c>
      <c r="C4" s="6" t="str">
        <f>[1]CARATULAXFUENTE_FINANCIAMINENTO!$B$82</f>
        <v>SERVICIOS GENERALES</v>
      </c>
      <c r="D4" s="12">
        <v>236525.76</v>
      </c>
    </row>
    <row r="5" spans="1:4" x14ac:dyDescent="0.25">
      <c r="A5" s="10">
        <v>1</v>
      </c>
      <c r="B5" s="11">
        <v>43861</v>
      </c>
      <c r="C5" s="6" t="str">
        <f>[1]CARATULAXFUENTE_FINANCIAMINENTO!$B$107</f>
        <v>BIENES MUEBLES, INMUEBLES E INTANGIBLES</v>
      </c>
      <c r="D5" s="12">
        <v>0</v>
      </c>
    </row>
    <row r="6" spans="1:4" x14ac:dyDescent="0.25">
      <c r="A6" s="10">
        <v>1</v>
      </c>
      <c r="B6" s="11">
        <v>43861</v>
      </c>
      <c r="C6" s="10" t="str">
        <f>[1]CARATULAXFUENTE_FINANCIAMINENTO!$B$120</f>
        <v>INVERSIÓN PÚBLICA</v>
      </c>
      <c r="D6" s="12">
        <v>0</v>
      </c>
    </row>
    <row r="7" spans="1:4" x14ac:dyDescent="0.25">
      <c r="A7" s="10">
        <v>1</v>
      </c>
      <c r="B7" s="11">
        <v>43861</v>
      </c>
      <c r="C7" s="10" t="s">
        <v>48</v>
      </c>
      <c r="D7" s="12">
        <v>478583.61</v>
      </c>
    </row>
    <row r="8" spans="1:4" x14ac:dyDescent="0.25">
      <c r="A8" s="6"/>
      <c r="B8" s="6"/>
      <c r="C8" s="6"/>
      <c r="D8" s="13">
        <f>D2+D3+D4+D5+D6+D7</f>
        <v>5096943.82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2</vt:i4>
      </vt:variant>
    </vt:vector>
  </HeadingPairs>
  <TitlesOfParts>
    <vt:vector size="2" baseType="lpstr">
      <vt:lpstr>Reporte de Formatos</vt:lpstr>
      <vt:lpstr>Hoja1</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Ebano</cp:lastModifiedBy>
  <dcterms:created xsi:type="dcterms:W3CDTF">2018-04-23T18:54:29Z</dcterms:created>
  <dcterms:modified xsi:type="dcterms:W3CDTF">2020-02-10T20:17:09Z</dcterms:modified>
</cp:coreProperties>
</file>