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0 OCTUBRE 2020\SEGAIP 2020 ART 84\ART 84 POR ENVIAR\"/>
    </mc:Choice>
  </mc:AlternateContent>
  <xr:revisionPtr revIDLastSave="0" documentId="13_ncr:1_{BD3A42D3-4B1D-4F4C-88FB-894747BAA2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calcChain.xml><?xml version="1.0" encoding="utf-8"?>
<calcChain xmlns="http://schemas.openxmlformats.org/spreadsheetml/2006/main">
  <c r="C7" i="6" l="1"/>
  <c r="C6" i="6"/>
  <c r="C5" i="6"/>
  <c r="C4" i="6"/>
  <c r="M11" i="1"/>
  <c r="M10" i="1"/>
  <c r="M9" i="1"/>
  <c r="M8" i="1"/>
</calcChain>
</file>

<file path=xl/sharedStrings.xml><?xml version="1.0" encoding="utf-8"?>
<sst xmlns="http://schemas.openxmlformats.org/spreadsheetml/2006/main" count="506" uniqueCount="241">
  <si>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</si>
  <si>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</si>
  <si>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</si>
  <si>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</si>
  <si>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</si>
  <si>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</si>
  <si>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</si>
  <si>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</si>
  <si>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</si>
  <si>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</si>
  <si>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</si>
  <si>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</si>
  <si>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</si>
  <si>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</si>
  <si>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</si>
  <si>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</si>
  <si>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</si>
  <si>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</si>
  <si>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</si>
  <si>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</si>
  <si>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</si>
  <si>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</si>
  <si>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</si>
  <si>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</si>
  <si>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</si>
  <si>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</si>
  <si>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</si>
  <si>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</si>
  <si>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</si>
  <si>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</si>
  <si>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</si>
  <si>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</si>
  <si>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</si>
  <si>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</si>
  <si>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</si>
  <si>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</si>
  <si>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</si>
  <si>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</si>
  <si>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</si>
  <si>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</si>
  <si>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</si>
  <si>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</si>
  <si>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</si>
  <si>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</si>
  <si>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</si>
  <si>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</si>
  <si>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</si>
  <si>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</si>
  <si>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</si>
  <si>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</si>
  <si>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</si>
  <si>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</si>
  <si>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</si>
  <si>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</si>
  <si>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</si>
  <si>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</si>
  <si>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</si>
  <si>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</si>
  <si>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</si>
  <si>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</si>
  <si>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</si>
  <si>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</si>
  <si>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</si>
  <si>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</si>
  <si>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</si>
  <si>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</si>
  <si>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</si>
  <si>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</si>
  <si>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</si>
  <si>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</si>
  <si>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</si>
  <si>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</si>
  <si>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</si>
  <si>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</si>
  <si>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</si>
  <si>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</si>
  <si>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</si>
  <si>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</si>
  <si>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</si>
  <si>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</si>
  <si>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</si>
  <si>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</si>
  <si>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</si>
  <si>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</si>
  <si>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</si>
  <si>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</si>
  <si>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</si>
  <si>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</si>
  <si>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</si>
  <si>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</si>
  <si>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</si>
  <si>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</si>
  <si>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</si>
  <si>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</si>
  <si>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</si>
  <si>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</si>
  <si>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</si>
  <si>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</si>
  <si>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</si>
  <si>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</si>
  <si>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</si>
  <si>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</si>
  <si>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</si>
  <si>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</si>
  <si>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</si>
  <si>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</si>
  <si>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</si>
  <si>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</si>
  <si>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</si>
  <si>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</si>
  <si>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</si>
  <si>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</si>
  <si>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</si>
  <si>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</si>
  <si>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</si>
  <si>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</si>
  <si>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</si>
  <si>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</si>
  <si>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</si>
  <si>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</si>
  <si>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</si>
  <si>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</si>
  <si>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</si>
  <si>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</si>
  <si>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</si>
  <si>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</si>
  <si>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</si>
  <si>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</si>
  <si>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</si>
  <si>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</si>
  <si>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</si>
  <si>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</si>
  <si>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</si>
  <si>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</si>
  <si>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</si>
  <si>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</si>
  <si>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</si>
  <si>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</si>
  <si>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</si>
  <si>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</si>
  <si>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</si>
  <si>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</si>
  <si>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</si>
  <si>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</si>
  <si>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</si>
  <si>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</si>
  <si>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</si>
  <si>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</si>
  <si>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</si>
  <si>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</si>
  <si>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</si>
  <si>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</si>
  <si>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</si>
  <si>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</si>
  <si>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</si>
  <si>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</si>
  <si>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</si>
  <si>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</si>
  <si>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</si>
  <si>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</si>
  <si>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</si>
  <si>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</si>
  <si>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</si>
  <si>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</si>
  <si>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</si>
  <si>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</si>
  <si>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</si>
  <si>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</si>
  <si>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</si>
  <si>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</si>
  <si>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</si>
  <si>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</si>
  <si>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</si>
  <si>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</si>
  <si>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</si>
  <si>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</si>
  <si>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</si>
  <si>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</si>
  <si>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</si>
  <si>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</si>
  <si>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</si>
  <si>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</si>
  <si>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</si>
  <si>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</si>
  <si>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</si>
  <si>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</si>
  <si>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</si>
  <si>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</si>
  <si>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</si>
  <si>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</si>
  <si>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</si>
  <si>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</si>
  <si>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</si>
  <si>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</si>
  <si>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</si>
  <si>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</si>
  <si>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</si>
  <si>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</si>
  <si>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</si>
  <si>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</si>
  <si>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</si>
  <si>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</si>
  <si>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</si>
  <si>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</si>
  <si>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</si>
  <si>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</si>
  <si>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</si>
  <si>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</si>
  <si>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</si>
  <si>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</si>
  <si>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</si>
  <si>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</si>
  <si>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</si>
  <si>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</si>
  <si>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Finanzas </t>
  </si>
  <si>
    <t xml:space="preserve">Martinez </t>
  </si>
  <si>
    <t>MXN</t>
  </si>
  <si>
    <t>o</t>
  </si>
  <si>
    <t xml:space="preserve">Ninguna </t>
  </si>
  <si>
    <t xml:space="preserve">Auxiliar administrativa </t>
  </si>
  <si>
    <t xml:space="preserve">Edith Cristina </t>
  </si>
  <si>
    <t xml:space="preserve">Melendez </t>
  </si>
  <si>
    <t>Baez</t>
  </si>
  <si>
    <t>Secretaria</t>
  </si>
  <si>
    <t xml:space="preserve">Elva Josefina </t>
  </si>
  <si>
    <t xml:space="preserve">Villareal </t>
  </si>
  <si>
    <t xml:space="preserve">Gomez </t>
  </si>
  <si>
    <t xml:space="preserve">Auxiliar de limpiesa </t>
  </si>
  <si>
    <t xml:space="preserve">Jose Cruz </t>
  </si>
  <si>
    <t xml:space="preserve">Castañeda </t>
  </si>
  <si>
    <t xml:space="preserve">Nestor Augusto </t>
  </si>
  <si>
    <t xml:space="preserve">Arellano </t>
  </si>
  <si>
    <t xml:space="preserve">Araiza </t>
  </si>
  <si>
    <t>Ninguna</t>
  </si>
  <si>
    <t>Ingresos</t>
  </si>
  <si>
    <t>MENSUAL</t>
  </si>
  <si>
    <t>Ninguno</t>
  </si>
  <si>
    <t/>
  </si>
  <si>
    <t xml:space="preserve">Ninguno </t>
  </si>
  <si>
    <t xml:space="preserve">Ninuguno </t>
  </si>
  <si>
    <t xml:space="preserve">Se anexa informacion y remuneraciones mensuales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</si>
</sst>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Gill Sans MT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44" fontId="0" fillId="0" borderId="0" xfId="0" applyNumberFormat="1"/>
    <xf numFmtId="44" fontId="4" fillId="0" borderId="0" xfId="1" applyNumberFormat="1" applyFont="1" applyFill="1"/>
    <xf numFmtId="44" fontId="0" fillId="0" borderId="0" xfId="0" applyNumberFormat="1" applyFont="1" applyFill="1"/>
    <xf numFmtId="44" fontId="0" fillId="0" borderId="0" xfId="0" applyNumberFormat="1" applyFont="1"/>
    <xf numFmtId="0" fontId="0" fillId="0" borderId="0" xfId="0"/>
    <xf numFmtId="8" fontId="0" fillId="0" borderId="0" xfId="0" applyNumberFormat="1" applyFont="1" applyFill="1"/>
    <xf numFmtId="8" fontId="0" fillId="0" borderId="0" xfId="0" applyNumberFormat="1"/>
    <xf numFmtId="0" fontId="0" fillId="0" borderId="0" xfId="0"/>
    <xf numFmtId="164" fontId="4" fillId="0" borderId="0" xfId="1" applyNumberFormat="1" applyFont="1"/>
    <xf numFmtId="164" fontId="4" fillId="0" borderId="0" xfId="1" applyNumberFormat="1" applyFont="1" applyFill="1"/>
    <xf numFmtId="0" fontId="0" fillId="0" borderId="0" xfId="0" quotePrefix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Millares 2 2" xfId="1" xr:uid="{37E467DC-BC69-402E-88A6-602F3D2DF57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26" customWidth="1"/>
    <col min="14" max="14" width="18.28515625" customWidth="1"/>
    <col min="15" max="15" width="24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3" t="s">
        <v>48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16" customFormat="1" ht="17.25" x14ac:dyDescent="0.35">
      <c r="A8" s="16">
        <v>2020</v>
      </c>
      <c r="B8" s="5">
        <v>44105</v>
      </c>
      <c r="C8" s="5">
        <v>44135</v>
      </c>
      <c r="D8" s="16" t="s">
        <v>86</v>
      </c>
      <c r="E8" s="16" t="s">
        <v>223</v>
      </c>
      <c r="F8" s="16" t="s">
        <v>219</v>
      </c>
      <c r="G8" s="16" t="s">
        <v>219</v>
      </c>
      <c r="H8" s="16" t="s">
        <v>219</v>
      </c>
      <c r="I8" s="16" t="s">
        <v>220</v>
      </c>
      <c r="J8" s="16" t="s">
        <v>221</v>
      </c>
      <c r="K8" s="16" t="s">
        <v>222</v>
      </c>
      <c r="L8" s="16" t="s">
        <v>93</v>
      </c>
      <c r="M8" s="20">
        <f>8089.81*(2)</f>
        <v>16179.62</v>
      </c>
      <c r="N8" s="6" t="s">
        <v>216</v>
      </c>
      <c r="O8" s="20">
        <v>14000</v>
      </c>
      <c r="P8" s="6" t="s">
        <v>216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214</v>
      </c>
      <c r="AE8" s="5">
        <v>44144</v>
      </c>
      <c r="AF8" s="5">
        <v>44144</v>
      </c>
      <c r="AG8" s="16" t="s">
        <v>240</v>
      </c>
    </row>
    <row r="9" spans="1:33" s="16" customFormat="1" ht="17.25" x14ac:dyDescent="0.35">
      <c r="A9" s="16">
        <v>2020</v>
      </c>
      <c r="B9" s="5">
        <v>44105</v>
      </c>
      <c r="C9" s="5">
        <v>44135</v>
      </c>
      <c r="D9" s="16" t="s">
        <v>86</v>
      </c>
      <c r="E9" s="16" t="s">
        <v>223</v>
      </c>
      <c r="F9" s="16" t="s">
        <v>219</v>
      </c>
      <c r="G9" s="16" t="s">
        <v>219</v>
      </c>
      <c r="H9" s="16" t="s">
        <v>219</v>
      </c>
      <c r="I9" s="16" t="s">
        <v>224</v>
      </c>
      <c r="J9" s="16" t="s">
        <v>225</v>
      </c>
      <c r="K9" s="16" t="s">
        <v>226</v>
      </c>
      <c r="L9" s="16" t="s">
        <v>93</v>
      </c>
      <c r="M9" s="21">
        <f>4357.84*(2)</f>
        <v>8715.68</v>
      </c>
      <c r="N9" s="6" t="s">
        <v>216</v>
      </c>
      <c r="O9" s="21">
        <v>8000</v>
      </c>
      <c r="P9" s="6" t="s">
        <v>216</v>
      </c>
      <c r="Q9" s="16">
        <v>1</v>
      </c>
      <c r="R9" s="16">
        <v>1</v>
      </c>
      <c r="S9" s="16">
        <v>1</v>
      </c>
      <c r="T9" s="16">
        <v>1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214</v>
      </c>
      <c r="AE9" s="5">
        <v>44144</v>
      </c>
      <c r="AF9" s="5">
        <v>44144</v>
      </c>
      <c r="AG9" s="19" t="s">
        <v>240</v>
      </c>
    </row>
    <row r="10" spans="1:33" s="16" customFormat="1" ht="17.25" x14ac:dyDescent="0.35">
      <c r="A10" s="16">
        <v>2020</v>
      </c>
      <c r="B10" s="5">
        <v>44105</v>
      </c>
      <c r="C10" s="5">
        <v>44135</v>
      </c>
      <c r="D10" s="16" t="s">
        <v>86</v>
      </c>
      <c r="E10" s="16" t="s">
        <v>227</v>
      </c>
      <c r="F10" s="16" t="s">
        <v>227</v>
      </c>
      <c r="G10" s="16" t="s">
        <v>227</v>
      </c>
      <c r="H10" s="16" t="s">
        <v>227</v>
      </c>
      <c r="I10" s="16" t="s">
        <v>228</v>
      </c>
      <c r="J10" s="16" t="s">
        <v>215</v>
      </c>
      <c r="K10" s="16" t="s">
        <v>229</v>
      </c>
      <c r="L10" s="16" t="s">
        <v>94</v>
      </c>
      <c r="M10" s="21">
        <f>3230.03*(2)</f>
        <v>6460.06</v>
      </c>
      <c r="N10" s="6" t="s">
        <v>216</v>
      </c>
      <c r="O10" s="21">
        <v>6000</v>
      </c>
      <c r="P10" s="6" t="s">
        <v>216</v>
      </c>
      <c r="Q10" s="16">
        <v>1</v>
      </c>
      <c r="R10" s="16">
        <v>1</v>
      </c>
      <c r="S10" s="16">
        <v>1</v>
      </c>
      <c r="T10" s="16">
        <v>1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214</v>
      </c>
      <c r="AE10" s="5">
        <v>44144</v>
      </c>
      <c r="AF10" s="5">
        <v>44144</v>
      </c>
      <c r="AG10" s="19" t="s">
        <v>240</v>
      </c>
    </row>
    <row r="11" spans="1:33" s="16" customFormat="1" ht="17.25" x14ac:dyDescent="0.35">
      <c r="A11" s="16">
        <v>2020</v>
      </c>
      <c r="B11" s="5">
        <v>44105</v>
      </c>
      <c r="C11" s="5">
        <v>44135</v>
      </c>
      <c r="D11" s="16" t="s">
        <v>86</v>
      </c>
      <c r="E11" s="16" t="s">
        <v>227</v>
      </c>
      <c r="F11" s="16" t="s">
        <v>227</v>
      </c>
      <c r="G11" s="16" t="s">
        <v>227</v>
      </c>
      <c r="H11" s="16" t="s">
        <v>227</v>
      </c>
      <c r="I11" s="16" t="s">
        <v>230</v>
      </c>
      <c r="J11" s="16" t="s">
        <v>231</v>
      </c>
      <c r="K11" s="16" t="s">
        <v>232</v>
      </c>
      <c r="L11" s="16" t="s">
        <v>94</v>
      </c>
      <c r="M11" s="21">
        <f>3230.03*(2)</f>
        <v>6460.06</v>
      </c>
      <c r="N11" s="6" t="s">
        <v>216</v>
      </c>
      <c r="O11" s="21">
        <v>6000</v>
      </c>
      <c r="P11" s="6" t="s">
        <v>216</v>
      </c>
      <c r="Q11" s="16">
        <v>1</v>
      </c>
      <c r="R11" s="16">
        <v>1</v>
      </c>
      <c r="S11" s="16">
        <v>1</v>
      </c>
      <c r="T11" s="16">
        <v>1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214</v>
      </c>
      <c r="AE11" s="5">
        <v>44144</v>
      </c>
      <c r="AF11" s="5">
        <v>44144</v>
      </c>
      <c r="AG11" s="19" t="s">
        <v>240</v>
      </c>
    </row>
    <row r="12" spans="1:33" ht="17.25" x14ac:dyDescent="0.35">
      <c r="A12" s="3"/>
      <c r="B12" s="5"/>
      <c r="C12" s="5"/>
      <c r="D12" s="11"/>
      <c r="F12" s="10"/>
      <c r="G12" s="10"/>
      <c r="H12" s="10"/>
      <c r="I12" s="8"/>
      <c r="J12" s="3"/>
      <c r="K12" s="3"/>
      <c r="L12" s="3"/>
      <c r="M12" s="20"/>
      <c r="N12" s="6"/>
      <c r="O12" s="20"/>
      <c r="P12" s="6"/>
      <c r="Q12" s="4"/>
      <c r="R12" s="4"/>
      <c r="S12" s="4"/>
      <c r="T12" s="4"/>
      <c r="U12" s="4"/>
      <c r="V12" s="4"/>
      <c r="W12" s="4"/>
      <c r="X12" s="4"/>
      <c r="Y12" s="7"/>
      <c r="Z12" s="7"/>
      <c r="AA12" s="4"/>
      <c r="AB12" s="4"/>
      <c r="AC12" s="4"/>
      <c r="AD12" s="3"/>
      <c r="AE12" s="5"/>
      <c r="AF12" s="5"/>
      <c r="AG12" s="4"/>
    </row>
    <row r="13" spans="1:33" s="8" customFormat="1" ht="17.25" x14ac:dyDescent="0.35">
      <c r="B13" s="5"/>
      <c r="C13" s="5"/>
      <c r="D13" s="11"/>
      <c r="M13" s="13"/>
      <c r="N13" s="9"/>
      <c r="O13" s="12"/>
      <c r="P13" s="9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E13" s="5"/>
      <c r="AF13" s="5"/>
    </row>
    <row r="14" spans="1:33" s="8" customFormat="1" ht="17.25" x14ac:dyDescent="0.35">
      <c r="B14" s="5"/>
      <c r="C14" s="5"/>
      <c r="D14" s="11"/>
      <c r="M14" s="13"/>
      <c r="N14" s="9"/>
      <c r="O14" s="12"/>
      <c r="P14" s="9"/>
      <c r="V14" s="7"/>
      <c r="X14" s="7"/>
      <c r="Y14" s="7"/>
      <c r="Z14" s="7"/>
      <c r="AA14" s="7"/>
      <c r="AB14" s="7"/>
      <c r="AC14" s="7"/>
      <c r="AE14" s="5"/>
      <c r="AF14" s="5"/>
    </row>
    <row r="15" spans="1:33" s="8" customFormat="1" ht="17.25" x14ac:dyDescent="0.35">
      <c r="B15" s="5"/>
      <c r="C15" s="5"/>
      <c r="D15" s="11"/>
      <c r="M15" s="13"/>
      <c r="N15" s="9"/>
      <c r="O15" s="12"/>
      <c r="P15" s="9"/>
      <c r="AA15" s="7"/>
      <c r="AE15" s="5"/>
      <c r="AF15" s="5"/>
    </row>
    <row r="16" spans="1:33" s="8" customFormat="1" ht="17.25" x14ac:dyDescent="0.35">
      <c r="B16" s="5"/>
      <c r="C16" s="5"/>
      <c r="D16" s="11"/>
      <c r="M16" s="13"/>
      <c r="N16" s="9"/>
      <c r="O16" s="12"/>
      <c r="P16" s="9"/>
      <c r="AE16" s="5"/>
      <c r="AF16" s="5"/>
    </row>
    <row r="17" spans="1:33" s="8" customFormat="1" x14ac:dyDescent="0.25">
      <c r="B17" s="5"/>
      <c r="C17" s="5"/>
      <c r="D17" s="11"/>
      <c r="M17" s="17"/>
      <c r="N17" s="9"/>
      <c r="O17" s="18"/>
      <c r="P17" s="9"/>
      <c r="AE17" s="5"/>
      <c r="AF17" s="5"/>
    </row>
    <row r="18" spans="1:33" x14ac:dyDescent="0.25">
      <c r="A18" s="8"/>
      <c r="B18" s="5"/>
      <c r="C18" s="5"/>
      <c r="D18" s="11"/>
      <c r="E18" s="8"/>
      <c r="F18" s="8"/>
      <c r="G18" s="8"/>
      <c r="H18" s="8"/>
      <c r="I18" s="8"/>
      <c r="J18" s="11"/>
      <c r="K18" s="11"/>
      <c r="L18" s="8"/>
      <c r="M18" s="14"/>
      <c r="N18" s="9"/>
      <c r="O18" s="12"/>
      <c r="P18" s="9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G18" s="8"/>
    </row>
    <row r="19" spans="1:33" x14ac:dyDescent="0.25">
      <c r="A19" s="8"/>
      <c r="B19" s="5"/>
      <c r="C19" s="5"/>
      <c r="D19" s="11"/>
      <c r="E19" s="8"/>
      <c r="F19" s="8"/>
      <c r="G19" s="8"/>
      <c r="H19" s="8"/>
      <c r="I19" s="8"/>
      <c r="J19" s="11"/>
      <c r="K19" s="11"/>
      <c r="L19" s="8"/>
      <c r="M19" s="15"/>
      <c r="N19" s="9"/>
      <c r="O19" s="12"/>
      <c r="P19" s="9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G19" s="8"/>
    </row>
    <row r="20" spans="1:33" x14ac:dyDescent="0.25">
      <c r="M20" s="1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95" xr:uid="{00000000-0002-0000-0000-000001000000}">
      <formula1>Hidden_211</formula1>
    </dataValidation>
    <dataValidation type="list" allowBlank="1" showErrorMessage="1" sqref="D8:D195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>
        <v>0</v>
      </c>
      <c r="C4">
        <v>0</v>
      </c>
      <c r="D4">
        <v>0</v>
      </c>
      <c r="E4" t="s">
        <v>233</v>
      </c>
      <c r="F4" t="s">
        <v>218</v>
      </c>
    </row>
    <row r="5" spans="1:6" x14ac:dyDescent="0.25">
      <c r="A5">
        <v>2</v>
      </c>
      <c r="B5" s="16">
        <v>0</v>
      </c>
      <c r="C5" s="16">
        <v>0</v>
      </c>
      <c r="D5" s="16">
        <v>0</v>
      </c>
      <c r="E5" s="16" t="s">
        <v>233</v>
      </c>
      <c r="F5" s="16" t="s">
        <v>218</v>
      </c>
    </row>
    <row r="6" spans="1:6" x14ac:dyDescent="0.25">
      <c r="A6">
        <v>3</v>
      </c>
      <c r="B6" s="16">
        <v>0</v>
      </c>
      <c r="C6" s="16">
        <v>0</v>
      </c>
      <c r="D6" s="16">
        <v>0</v>
      </c>
      <c r="E6" s="16" t="s">
        <v>233</v>
      </c>
      <c r="F6" s="16" t="s">
        <v>218</v>
      </c>
    </row>
    <row r="7" spans="1:6" x14ac:dyDescent="0.25">
      <c r="A7">
        <v>4</v>
      </c>
      <c r="B7" s="16">
        <v>0</v>
      </c>
      <c r="C7" s="16">
        <v>0</v>
      </c>
      <c r="D7" s="16">
        <v>0</v>
      </c>
      <c r="E7" s="16" t="s">
        <v>233</v>
      </c>
      <c r="F7" s="16" t="s">
        <v>218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>
        <v>0</v>
      </c>
      <c r="C4">
        <v>0</v>
      </c>
    </row>
    <row r="5" spans="1:3" x14ac:dyDescent="0.25">
      <c r="A5">
        <v>2</v>
      </c>
      <c r="B5" s="16">
        <v>0</v>
      </c>
      <c r="C5" s="16">
        <v>0</v>
      </c>
    </row>
    <row r="6" spans="1:3" x14ac:dyDescent="0.25">
      <c r="A6">
        <v>3</v>
      </c>
      <c r="B6" s="16">
        <v>0</v>
      </c>
      <c r="C6" s="16">
        <v>0</v>
      </c>
    </row>
    <row r="7" spans="1:3" x14ac:dyDescent="0.25">
      <c r="A7">
        <v>4</v>
      </c>
      <c r="B7" s="16">
        <v>0</v>
      </c>
      <c r="C7" s="16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ht="17.25" x14ac:dyDescent="0.35">
      <c r="A4">
        <v>1</v>
      </c>
      <c r="B4" t="s">
        <v>234</v>
      </c>
      <c r="C4" s="20">
        <f>8089.81*(2)</f>
        <v>16179.62</v>
      </c>
      <c r="D4" s="20">
        <v>14000</v>
      </c>
      <c r="E4" s="20" t="s">
        <v>216</v>
      </c>
      <c r="F4" t="s">
        <v>235</v>
      </c>
    </row>
    <row r="5" spans="1:6" ht="17.25" x14ac:dyDescent="0.35">
      <c r="A5">
        <v>2</v>
      </c>
      <c r="B5" s="16" t="s">
        <v>234</v>
      </c>
      <c r="C5" s="21">
        <f>4357.84*(2)</f>
        <v>8715.68</v>
      </c>
      <c r="D5" s="21">
        <v>8000</v>
      </c>
      <c r="E5" s="20" t="s">
        <v>216</v>
      </c>
      <c r="F5" s="16" t="s">
        <v>235</v>
      </c>
    </row>
    <row r="6" spans="1:6" ht="17.25" x14ac:dyDescent="0.35">
      <c r="A6">
        <v>3</v>
      </c>
      <c r="B6" s="16" t="s">
        <v>234</v>
      </c>
      <c r="C6" s="21">
        <f>3230.03*(2)</f>
        <v>6460.06</v>
      </c>
      <c r="D6" s="21">
        <v>6000</v>
      </c>
      <c r="E6" s="20" t="s">
        <v>216</v>
      </c>
      <c r="F6" s="16" t="s">
        <v>235</v>
      </c>
    </row>
    <row r="7" spans="1:6" ht="17.25" x14ac:dyDescent="0.35">
      <c r="A7">
        <v>4</v>
      </c>
      <c r="B7" s="16" t="s">
        <v>234</v>
      </c>
      <c r="C7" s="21">
        <f>3230.03*(2)</f>
        <v>6460.06</v>
      </c>
      <c r="D7" s="21">
        <v>6000</v>
      </c>
      <c r="E7" s="20" t="s">
        <v>216</v>
      </c>
      <c r="F7" s="16" t="s">
        <v>235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"/>
  <sheetViews>
    <sheetView topLeftCell="E3" workbookViewId="0">
      <selection activeCell="I10" sqref="I1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236</v>
      </c>
      <c r="C4">
        <v>0</v>
      </c>
      <c r="D4" t="s">
        <v>217</v>
      </c>
      <c r="E4" t="s">
        <v>216</v>
      </c>
      <c r="F4" t="s">
        <v>236</v>
      </c>
    </row>
    <row r="5" spans="1:6" x14ac:dyDescent="0.25">
      <c r="A5">
        <v>2</v>
      </c>
      <c r="B5" s="16" t="s">
        <v>236</v>
      </c>
      <c r="C5" s="16">
        <v>0</v>
      </c>
      <c r="D5" s="16" t="s">
        <v>217</v>
      </c>
      <c r="E5" s="16" t="s">
        <v>216</v>
      </c>
      <c r="F5" s="16" t="s">
        <v>236</v>
      </c>
    </row>
    <row r="6" spans="1:6" x14ac:dyDescent="0.25">
      <c r="A6">
        <v>3</v>
      </c>
      <c r="B6" s="16" t="s">
        <v>236</v>
      </c>
      <c r="C6" s="16">
        <v>0</v>
      </c>
      <c r="D6" s="16" t="s">
        <v>217</v>
      </c>
      <c r="E6" s="16" t="s">
        <v>216</v>
      </c>
      <c r="F6" s="16" t="s">
        <v>236</v>
      </c>
    </row>
    <row r="7" spans="1:6" x14ac:dyDescent="0.25">
      <c r="A7">
        <v>4</v>
      </c>
      <c r="B7" s="16" t="s">
        <v>236</v>
      </c>
      <c r="C7" s="16">
        <v>0</v>
      </c>
      <c r="D7" s="16" t="s">
        <v>217</v>
      </c>
      <c r="E7" s="16" t="s">
        <v>216</v>
      </c>
      <c r="F7" s="16" t="s">
        <v>236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7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7" x14ac:dyDescent="0.25">
      <c r="A4">
        <v>1</v>
      </c>
      <c r="B4" t="s">
        <v>233</v>
      </c>
      <c r="C4">
        <v>0</v>
      </c>
      <c r="D4">
        <v>0</v>
      </c>
      <c r="E4" t="s">
        <v>216</v>
      </c>
      <c r="F4" t="s">
        <v>218</v>
      </c>
    </row>
    <row r="5" spans="1:7" x14ac:dyDescent="0.25">
      <c r="A5">
        <v>2</v>
      </c>
      <c r="B5" s="16" t="s">
        <v>233</v>
      </c>
      <c r="C5" s="16">
        <v>0</v>
      </c>
      <c r="D5" s="16">
        <v>0</v>
      </c>
      <c r="E5" s="16" t="s">
        <v>216</v>
      </c>
      <c r="F5" s="16" t="s">
        <v>218</v>
      </c>
      <c r="G5" s="16"/>
    </row>
    <row r="6" spans="1:7" x14ac:dyDescent="0.25">
      <c r="A6">
        <v>3</v>
      </c>
      <c r="B6" s="16" t="s">
        <v>233</v>
      </c>
      <c r="C6" s="16">
        <v>0</v>
      </c>
      <c r="D6" s="16">
        <v>0</v>
      </c>
      <c r="E6" s="16" t="s">
        <v>216</v>
      </c>
      <c r="F6" s="16" t="s">
        <v>218</v>
      </c>
      <c r="G6" s="16"/>
    </row>
    <row r="7" spans="1:7" x14ac:dyDescent="0.25">
      <c r="A7">
        <v>4</v>
      </c>
      <c r="B7" s="16" t="s">
        <v>233</v>
      </c>
      <c r="C7" s="16">
        <v>0</v>
      </c>
      <c r="D7" s="16">
        <v>0</v>
      </c>
      <c r="E7" s="16" t="s">
        <v>216</v>
      </c>
      <c r="F7" s="16" t="s">
        <v>218</v>
      </c>
      <c r="G7" s="1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218</v>
      </c>
      <c r="C4">
        <v>0</v>
      </c>
      <c r="D4" s="22" t="s">
        <v>237</v>
      </c>
      <c r="E4" t="s">
        <v>216</v>
      </c>
      <c r="F4" t="s">
        <v>236</v>
      </c>
    </row>
    <row r="5" spans="1:6" x14ac:dyDescent="0.25">
      <c r="A5">
        <v>2</v>
      </c>
      <c r="B5" s="16" t="s">
        <v>218</v>
      </c>
      <c r="C5" s="16">
        <v>0</v>
      </c>
      <c r="D5" s="22" t="s">
        <v>237</v>
      </c>
      <c r="E5" s="16" t="s">
        <v>216</v>
      </c>
      <c r="F5" s="16" t="s">
        <v>236</v>
      </c>
    </row>
    <row r="6" spans="1:6" x14ac:dyDescent="0.25">
      <c r="A6">
        <v>3</v>
      </c>
      <c r="B6" s="16" t="s">
        <v>218</v>
      </c>
      <c r="C6" s="16">
        <v>0</v>
      </c>
      <c r="D6" s="22" t="s">
        <v>237</v>
      </c>
      <c r="E6" s="16" t="s">
        <v>216</v>
      </c>
      <c r="F6" s="16" t="s">
        <v>236</v>
      </c>
    </row>
    <row r="7" spans="1:6" x14ac:dyDescent="0.25">
      <c r="A7">
        <v>4</v>
      </c>
      <c r="B7" s="16" t="s">
        <v>218</v>
      </c>
      <c r="C7" s="16">
        <v>0</v>
      </c>
      <c r="D7" s="22" t="s">
        <v>237</v>
      </c>
      <c r="E7" s="16" t="s">
        <v>216</v>
      </c>
      <c r="F7" s="16" t="s">
        <v>236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236</v>
      </c>
      <c r="C4">
        <v>0</v>
      </c>
      <c r="D4">
        <v>0</v>
      </c>
      <c r="E4" t="s">
        <v>216</v>
      </c>
      <c r="F4" t="s">
        <v>236</v>
      </c>
    </row>
    <row r="5" spans="1:6" x14ac:dyDescent="0.25">
      <c r="A5">
        <v>2</v>
      </c>
      <c r="B5" s="16" t="s">
        <v>236</v>
      </c>
      <c r="C5" s="16">
        <v>0</v>
      </c>
      <c r="D5" s="16">
        <v>0</v>
      </c>
      <c r="E5" s="16" t="s">
        <v>216</v>
      </c>
      <c r="F5" s="16" t="s">
        <v>236</v>
      </c>
    </row>
    <row r="6" spans="1:6" x14ac:dyDescent="0.25">
      <c r="A6">
        <v>3</v>
      </c>
      <c r="B6" s="16" t="s">
        <v>236</v>
      </c>
      <c r="C6" s="16">
        <v>0</v>
      </c>
      <c r="D6" s="16">
        <v>0</v>
      </c>
      <c r="E6" s="16" t="s">
        <v>216</v>
      </c>
      <c r="F6" s="16" t="s">
        <v>236</v>
      </c>
    </row>
    <row r="7" spans="1:6" x14ac:dyDescent="0.25">
      <c r="A7">
        <v>4</v>
      </c>
      <c r="B7" s="16" t="s">
        <v>236</v>
      </c>
      <c r="C7" s="16">
        <v>0</v>
      </c>
      <c r="D7" s="16">
        <v>0</v>
      </c>
      <c r="E7" s="16" t="s">
        <v>216</v>
      </c>
      <c r="F7" s="16" t="s">
        <v>236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236</v>
      </c>
      <c r="C4">
        <v>0</v>
      </c>
      <c r="D4">
        <v>0</v>
      </c>
      <c r="E4" t="s">
        <v>216</v>
      </c>
      <c r="F4" t="s">
        <v>238</v>
      </c>
    </row>
    <row r="5" spans="1:6" x14ac:dyDescent="0.25">
      <c r="A5">
        <v>2</v>
      </c>
      <c r="B5" s="16" t="s">
        <v>236</v>
      </c>
      <c r="C5" s="16">
        <v>0</v>
      </c>
      <c r="D5" s="16">
        <v>0</v>
      </c>
      <c r="E5" s="16" t="s">
        <v>216</v>
      </c>
      <c r="F5" s="16" t="s">
        <v>238</v>
      </c>
    </row>
    <row r="6" spans="1:6" x14ac:dyDescent="0.25">
      <c r="A6">
        <v>3</v>
      </c>
      <c r="B6" s="16" t="s">
        <v>236</v>
      </c>
      <c r="C6" s="16">
        <v>0</v>
      </c>
      <c r="D6" s="16">
        <v>0</v>
      </c>
      <c r="E6" s="16" t="s">
        <v>216</v>
      </c>
      <c r="F6" s="16" t="s">
        <v>238</v>
      </c>
    </row>
    <row r="7" spans="1:6" x14ac:dyDescent="0.25">
      <c r="A7">
        <v>4</v>
      </c>
      <c r="B7" s="16" t="s">
        <v>236</v>
      </c>
      <c r="C7" s="16">
        <v>0</v>
      </c>
      <c r="D7" s="16">
        <v>0</v>
      </c>
      <c r="E7" s="16" t="s">
        <v>216</v>
      </c>
      <c r="F7" s="16" t="s">
        <v>238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"/>
  <sheetViews>
    <sheetView topLeftCell="A3" zoomScaleNormal="100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hidden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238</v>
      </c>
      <c r="D4">
        <v>0</v>
      </c>
      <c r="E4" t="s">
        <v>216</v>
      </c>
      <c r="F4" t="s">
        <v>238</v>
      </c>
    </row>
    <row r="5" spans="1:6" x14ac:dyDescent="0.25">
      <c r="A5">
        <v>2</v>
      </c>
      <c r="B5" s="16" t="s">
        <v>238</v>
      </c>
      <c r="C5" s="16"/>
      <c r="D5" s="16">
        <v>0</v>
      </c>
      <c r="E5" s="16" t="s">
        <v>216</v>
      </c>
      <c r="F5" s="16" t="s">
        <v>238</v>
      </c>
    </row>
    <row r="6" spans="1:6" x14ac:dyDescent="0.25">
      <c r="A6">
        <v>3</v>
      </c>
      <c r="B6" s="16" t="s">
        <v>238</v>
      </c>
      <c r="C6" s="16"/>
      <c r="D6" s="16">
        <v>0</v>
      </c>
      <c r="E6" s="16" t="s">
        <v>216</v>
      </c>
      <c r="F6" s="16" t="s">
        <v>238</v>
      </c>
    </row>
    <row r="7" spans="1:6" x14ac:dyDescent="0.25">
      <c r="A7">
        <v>4</v>
      </c>
      <c r="B7" s="16" t="s">
        <v>238</v>
      </c>
      <c r="C7" s="16"/>
      <c r="D7" s="16">
        <v>0</v>
      </c>
      <c r="E7" s="16" t="s">
        <v>216</v>
      </c>
      <c r="F7" s="16" t="s">
        <v>238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239</v>
      </c>
      <c r="C4">
        <v>0</v>
      </c>
      <c r="D4">
        <v>0</v>
      </c>
      <c r="E4" t="s">
        <v>216</v>
      </c>
      <c r="F4" t="s">
        <v>238</v>
      </c>
    </row>
    <row r="5" spans="1:6" x14ac:dyDescent="0.25">
      <c r="A5">
        <v>2</v>
      </c>
      <c r="B5" s="16" t="s">
        <v>239</v>
      </c>
      <c r="C5" s="16">
        <v>0</v>
      </c>
      <c r="D5" s="16">
        <v>0</v>
      </c>
      <c r="E5" s="16" t="s">
        <v>216</v>
      </c>
      <c r="F5" s="16" t="s">
        <v>238</v>
      </c>
    </row>
    <row r="6" spans="1:6" x14ac:dyDescent="0.25">
      <c r="A6">
        <v>3</v>
      </c>
      <c r="B6" s="16" t="s">
        <v>239</v>
      </c>
      <c r="C6" s="16">
        <v>0</v>
      </c>
      <c r="D6" s="16">
        <v>0</v>
      </c>
      <c r="E6" s="16" t="s">
        <v>216</v>
      </c>
      <c r="F6" s="16" t="s">
        <v>238</v>
      </c>
    </row>
    <row r="7" spans="1:6" x14ac:dyDescent="0.25">
      <c r="A7">
        <v>4</v>
      </c>
      <c r="B7" s="16" t="s">
        <v>239</v>
      </c>
      <c r="C7" s="16">
        <v>0</v>
      </c>
      <c r="D7" s="16">
        <v>0</v>
      </c>
      <c r="E7" s="16" t="s">
        <v>216</v>
      </c>
      <c r="F7" s="16" t="s">
        <v>238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238</v>
      </c>
      <c r="C4">
        <v>0</v>
      </c>
      <c r="D4">
        <v>0</v>
      </c>
      <c r="E4" t="s">
        <v>216</v>
      </c>
      <c r="F4" t="s">
        <v>238</v>
      </c>
    </row>
    <row r="5" spans="1:6" x14ac:dyDescent="0.25">
      <c r="A5">
        <v>2</v>
      </c>
      <c r="B5" s="16" t="s">
        <v>238</v>
      </c>
      <c r="C5" s="16">
        <v>0</v>
      </c>
      <c r="D5" s="16">
        <v>0</v>
      </c>
      <c r="E5" s="16" t="s">
        <v>216</v>
      </c>
      <c r="F5" s="16" t="s">
        <v>238</v>
      </c>
    </row>
    <row r="6" spans="1:6" x14ac:dyDescent="0.25">
      <c r="A6">
        <v>3</v>
      </c>
      <c r="B6" s="16" t="s">
        <v>238</v>
      </c>
      <c r="C6" s="16">
        <v>0</v>
      </c>
      <c r="D6" s="16">
        <v>0</v>
      </c>
      <c r="E6" s="16" t="s">
        <v>216</v>
      </c>
      <c r="F6" s="16" t="s">
        <v>238</v>
      </c>
    </row>
    <row r="7" spans="1:6" x14ac:dyDescent="0.25">
      <c r="A7">
        <v>4</v>
      </c>
      <c r="B7" s="16" t="s">
        <v>238</v>
      </c>
      <c r="C7" s="16">
        <v>0</v>
      </c>
      <c r="D7" s="16">
        <v>0</v>
      </c>
      <c r="E7" s="16" t="s">
        <v>216</v>
      </c>
      <c r="F7" s="16" t="s">
        <v>238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"/>
  <sheetViews>
    <sheetView topLeftCell="A3" workbookViewId="0">
      <selection activeCell="A4" sqref="A4:XFD7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s="16" customFormat="1" x14ac:dyDescent="0.25">
      <c r="A4" s="16">
        <v>1</v>
      </c>
      <c r="B4" s="16" t="s">
        <v>238</v>
      </c>
      <c r="C4" s="16">
        <v>0</v>
      </c>
      <c r="D4" s="16">
        <v>0</v>
      </c>
      <c r="E4" s="16" t="s">
        <v>216</v>
      </c>
      <c r="F4" s="16" t="s">
        <v>238</v>
      </c>
    </row>
    <row r="5" spans="1:6" s="16" customFormat="1" x14ac:dyDescent="0.25">
      <c r="A5" s="16">
        <v>2</v>
      </c>
      <c r="B5" s="16" t="s">
        <v>238</v>
      </c>
      <c r="C5" s="16">
        <v>0</v>
      </c>
      <c r="D5" s="16">
        <v>0</v>
      </c>
      <c r="E5" s="16" t="s">
        <v>216</v>
      </c>
      <c r="F5" s="16" t="s">
        <v>238</v>
      </c>
    </row>
    <row r="6" spans="1:6" s="16" customFormat="1" x14ac:dyDescent="0.25">
      <c r="A6" s="16">
        <v>3</v>
      </c>
      <c r="B6" s="16" t="s">
        <v>238</v>
      </c>
      <c r="C6" s="16">
        <v>0</v>
      </c>
      <c r="D6" s="16">
        <v>0</v>
      </c>
      <c r="E6" s="16" t="s">
        <v>216</v>
      </c>
      <c r="F6" s="16" t="s">
        <v>238</v>
      </c>
    </row>
    <row r="7" spans="1:6" s="16" customFormat="1" x14ac:dyDescent="0.25">
      <c r="A7" s="16">
        <v>4</v>
      </c>
      <c r="B7" s="16" t="s">
        <v>238</v>
      </c>
      <c r="C7" s="16">
        <v>0</v>
      </c>
      <c r="D7" s="16">
        <v>0</v>
      </c>
      <c r="E7" s="16" t="s">
        <v>216</v>
      </c>
      <c r="F7" s="16" t="s">
        <v>238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7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238</v>
      </c>
      <c r="C4" s="16" t="s">
        <v>238</v>
      </c>
    </row>
    <row r="5" spans="1:3" x14ac:dyDescent="0.25">
      <c r="A5">
        <v>2</v>
      </c>
      <c r="B5" s="16" t="s">
        <v>238</v>
      </c>
      <c r="C5" s="16" t="s">
        <v>238</v>
      </c>
    </row>
    <row r="6" spans="1:3" x14ac:dyDescent="0.25">
      <c r="A6">
        <v>3</v>
      </c>
      <c r="B6" s="16" t="s">
        <v>238</v>
      </c>
      <c r="C6" s="16" t="s">
        <v>238</v>
      </c>
    </row>
    <row r="7" spans="1:3" x14ac:dyDescent="0.25">
      <c r="A7">
        <v>4</v>
      </c>
      <c r="B7" s="16" t="s">
        <v>238</v>
      </c>
      <c r="C7" s="16" t="s">
        <v>238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2020-11-06T18:54:53Z</dcterms:modified>
</cp:coreProperties>
</file>