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5600" windowHeight="10830" tabRatio="751"/>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 name="hidden1">[1]hidden1!$A$1:$A$5</definedName>
    <definedName name="hidden2">[1]hidden2!$A$1:$A$2</definedName>
    <definedName name="hidden3">[1]hidden3!$A$1:$A$4</definedName>
    <definedName name="hidden4">[1]hidden4!$A$1:$A$2</definedName>
    <definedName name="hidden5">[1]hidden5!$A$1:$A$2</definedName>
  </definedNames>
  <calcPr calcId="145621"/>
</workbook>
</file>

<file path=xl/calcChain.xml><?xml version="1.0" encoding="utf-8"?>
<calcChain xmlns="http://schemas.openxmlformats.org/spreadsheetml/2006/main">
  <c r="T8" i="1" l="1"/>
  <c r="AQ9" i="1" l="1"/>
  <c r="AQ10" i="1"/>
  <c r="AK9" i="1" l="1"/>
  <c r="AK10" i="1"/>
  <c r="T10" i="1" l="1"/>
  <c r="T9" i="1"/>
  <c r="O8" i="1" l="1"/>
  <c r="AQ8" i="1"/>
  <c r="AK8" i="1" l="1"/>
</calcChain>
</file>

<file path=xl/sharedStrings.xml><?xml version="1.0" encoding="utf-8"?>
<sst xmlns="http://schemas.openxmlformats.org/spreadsheetml/2006/main" count="350" uniqueCount="219">
  <si>
    <t>56163</t>
  </si>
  <si>
    <t>TÍTULO</t>
  </si>
  <si>
    <t>NOMBRE CORTO</t>
  </si>
  <si>
    <t>DESCRIPCIÓN</t>
  </si>
  <si>
    <t>Subsidios, estímulos y apoyos_Programas sociales</t>
  </si>
  <si>
    <t>LTAIPSLP84XXA</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</si>
  <si>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</si>
  <si>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</si>
  <si>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</si>
  <si>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</si>
  <si>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</si>
  <si>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</si>
  <si>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</si>
  <si>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</si>
  <si>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</si>
  <si>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</si>
  <si>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</si>
  <si>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</si>
  <si>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</si>
  <si>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</si>
  <si>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</si>
  <si>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</si>
  <si>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</si>
  <si>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</si>
  <si>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</si>
  <si>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</si>
  <si>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</si>
  <si>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</si>
  <si>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</si>
  <si>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</si>
  <si>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</si>
  <si>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</si>
  <si>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</si>
  <si>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</si>
  <si>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</si>
  <si>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</si>
  <si>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</si>
  <si>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</si>
  <si>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</si>
  <si>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</si>
  <si>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</si>
  <si>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</si>
  <si>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</si>
  <si>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</si>
  <si>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</si>
  <si>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</si>
  <si>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</si>
  <si>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</si>
  <si>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</si>
  <si>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</si>
  <si>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</si>
  <si>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</si>
  <si>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</si>
  <si>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</si>
  <si>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</si>
  <si>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</si>
  <si>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</si>
  <si>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</si>
  <si>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</si>
  <si>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</si>
  <si>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</si>
  <si>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</si>
  <si>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</si>
  <si>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</si>
  <si>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</si>
  <si>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</si>
  <si>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</si>
  <si>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</si>
  <si>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</si>
  <si>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</si>
  <si>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</si>
  <si>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</si>
  <si>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</si>
  <si>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</si>
  <si>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</si>
  <si>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</si>
  <si>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</si>
  <si>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</si>
  <si>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</si>
  <si>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</si>
  <si>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</si>
  <si>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</si>
  <si>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</si>
  <si>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</si>
  <si>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</si>
  <si>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</si>
  <si>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</si>
  <si>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</si>
  <si>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</si>
  <si>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</si>
  <si>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</si>
  <si>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</si>
  <si>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</si>
  <si>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</si>
  <si>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</si>
  <si>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</si>
  <si>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</si>
  <si>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</si>
  <si>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</si>
  <si>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</si>
  <si>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</si>
  <si>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</si>
  <si>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</si>
  <si>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</si>
  <si>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</si>
  <si>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</si>
  <si>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</si>
  <si>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</si>
  <si>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</si>
  <si>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</si>
  <si>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</si>
  <si>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</si>
  <si>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</si>
  <si>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</si>
  <si>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</si>
  <si>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</si>
  <si>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</si>
  <si>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</si>
  <si>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</si>
  <si>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</si>
  <si>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</si>
  <si>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</si>
  <si>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</si>
  <si>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</si>
  <si>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</si>
  <si>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</si>
  <si>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</si>
  <si>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</si>
  <si>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</si>
  <si>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</si>
  <si>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</si>
  <si>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</si>
  <si>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</si>
  <si>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</si>
  <si>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</si>
  <si>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</si>
  <si>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</si>
  <si>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</si>
  <si>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</si>
  <si>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</si>
  <si>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</si>
  <si>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</si>
  <si>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</si>
  <si>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</si>
  <si>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</si>
  <si>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</si>
  <si>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</si>
  <si>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</si>
  <si>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</si>
  <si>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</si>
  <si>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</si>
  <si>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</si>
  <si>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</si>
  <si>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</si>
  <si>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</si>
  <si>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</si>
  <si>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</si>
  <si>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</si>
  <si>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</si>
  <si>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UT</t>
  </si>
  <si>
    <t>Reglamento de Becas</t>
  </si>
  <si>
    <t>Para el beneficio del alumnado, en base al Reglamento de Becas de la UTSLP que se otorga al 10%</t>
  </si>
  <si>
    <t>Distribución hasta en un 10% de la población estudiantil y adicionalmente hasta
100 becas a alumnos/as sobresalientes de Educación Media Superior</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</si>
  <si>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</si>
  <si>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</si>
  <si>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Cumplir con los requisitos específicos de cada beca</t>
  </si>
  <si>
    <t xml:space="preserve">El no cumplir con algún acuerdo especificado al momento en que se otorgo la beca </t>
  </si>
  <si>
    <t>Presentación de propuesta ante Comité de Becas</t>
  </si>
  <si>
    <t>Comité de Becas</t>
  </si>
  <si>
    <t>Se dio seguimiento a beneficiados con adeudos económicos y Documentos pendientes por entregar</t>
  </si>
  <si>
    <t>Formar parte de la Comunidad Estudiantil</t>
  </si>
  <si>
    <t>Servicios Estudiantiles</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</si>
  <si>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</si>
  <si>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</si>
  <si>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</si>
  <si>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</si>
  <si>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</si>
  <si>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</si>
  <si>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cuatrimestral</t>
  </si>
  <si>
    <t xml:space="preserve"> </t>
  </si>
  <si>
    <t>Universidad Tecnológica de San Luis Potosí</t>
  </si>
  <si>
    <t>Debe presentarse a Servicios Estudiantiles a exponer su queja</t>
  </si>
  <si>
    <t>del 100% de las becas a otorgar,  el 50% seran Academicas y el 50% seran Social y Epacial</t>
  </si>
  <si>
    <t>Para el beneficio del alumnado se otorgan 30 apoyos</t>
  </si>
  <si>
    <t>Becas UTSLP, Manutención, Becas Sep.-Prospera-Becas Transporte y Madres solteras</t>
  </si>
  <si>
    <t>http://www.cegaipslp.org.mx/HV2019.nsf/nombre_de_la_vista/F8055990EE90BDBA862583D100744F8B/$File/REGLAMENTO+DE+BECAS+2018.pdf</t>
  </si>
  <si>
    <t>http://www.cegaipslp.org.mx/HV2020.nsf/nombre_de_la_vista/DF01E98D07018B9686258507006F091C/$File/BecasUT+modificaciones+al+alcance.docx</t>
  </si>
  <si>
    <t>http://www.cegaipslp.org.mx/HV2020.nsf/nombre_de_la_vista/263F9C88B3C05C4D86258507006F16D5/$File/Hipervinculo+del+Calendario+de+Presupuestal.docx</t>
  </si>
  <si>
    <t>BECA FEDERAL. APOYO A LA MANUTENCION 2020-I</t>
  </si>
  <si>
    <t>JOVENES ESCRIBIENDO EL FUTURO FEBRERO 2020 CONTINUIDAD</t>
  </si>
  <si>
    <t>Reglas de Operación</t>
  </si>
  <si>
    <t>http://www.cegaipslp.org.mx/HV2020.nsf/nombre_de_la_vista/D5D7AE28890312648625857700837ECE/$File/DOF+Reglas+de+Operación+2020.pdf</t>
  </si>
  <si>
    <t>Otorgadas por Gobierno Federal</t>
  </si>
  <si>
    <t>http://www.cegaipslp.org.mx/HV2020.nsf/nombre_de_la_vista/F810E64DA6E57C9B862585780000B97A/$File/Becas+Federal+Moificaciones+a+los+alcances.pdf</t>
  </si>
  <si>
    <t>http://www.cegaipslp.org.mx/HV2020.nsf/nombre_de_la_vista/1F3FA7E8087CAB1B86258577007C90AB/$File/Manutenci_n_Federal_2020-I.pdf</t>
  </si>
  <si>
    <t>http://www.cegaipslp.org.mx/HV2020.nsf/nombre_de_la_vista/9CC7D47B53BB19FC86258577007F567B/$File/convocatoria-jovenes-escribiendo-el-futuro-2020.pdf</t>
  </si>
  <si>
    <t>Por necesidad Economica</t>
  </si>
  <si>
    <t>Para alumnos de escasos recursos</t>
  </si>
  <si>
    <t>Para alumnos de escasos recursos con apoyo de prospera</t>
  </si>
  <si>
    <t>Baja de la Institución Educativa</t>
  </si>
  <si>
    <t>Conforme a indicaiones en la Convocatoria</t>
  </si>
  <si>
    <t>SUBES</t>
  </si>
  <si>
    <t>http://www.cegaipslp.org.mx/HV2020.nsf/nombre_de_la_vista/70C95172AA32AC06862585770081A667/$File/RESULTADOS+MANUTENCION+FEDERAL+2020.pdf</t>
  </si>
  <si>
    <t>http://www.cegaipslp.org.mx/HV2020.nsf/nombre_de_la_vista/45621B8EC5C167BE8625857700818E0B/$File/Resultados+Jov.+Esc.+Futuro.pdf</t>
  </si>
  <si>
    <t>Se brinda apoyo para la clabe interbancaria</t>
  </si>
  <si>
    <t>152 becas</t>
  </si>
  <si>
    <t>48 becas</t>
  </si>
  <si>
    <t>Lo establece SUBES  Federal</t>
  </si>
  <si>
    <t>152 becarios</t>
  </si>
  <si>
    <t>48 Becarios</t>
  </si>
  <si>
    <t>Mensual</t>
  </si>
  <si>
    <t>Reglas de Operación de Becas Benito Juarez 2020</t>
  </si>
  <si>
    <t>Apoyar a los alumnos de bajos recursos con apoyo de BIENESTAR</t>
  </si>
  <si>
    <t>Apoyar a los alumnos de bajos recursos</t>
  </si>
  <si>
    <t>http://www.cegaipslp.org.mx/HV2020Dos.nsf/nombre_de_la_vista/EB0897C093EA61A8862585FC006D187D/$File/Propuesta+Septiembre+-+Diciembre+2020-1.pdf</t>
  </si>
  <si>
    <t>http://www.cegaipslp.org.mx/HV2020Dos.nsf/nombre_de_la_vista/7F671FD2E76A665B86258619000429EB/$File/Alumnos+Becados+Sep-Dic+2020.xlsx</t>
  </si>
  <si>
    <t>http://www.cegaipslp.org.mx/HV2020Dos.nsf/nombre_de_la_vista/DE0A6FE080DFF2918625861900043C2E/$File/Propuesta+Septiembre+-+Diciembre+2020-1.pdf</t>
  </si>
  <si>
    <t>167 becas Otorgadas en Septeimbre - Diciembre 2020</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</si>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</sst>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pplyProtection="1">
      <alignment wrapText="1"/>
    </xf>
    <xf numFmtId="0" fontId="4" fillId="3" borderId="0" xfId="0" applyFont="1" applyFill="1" applyAlignment="1" applyProtection="1">
      <alignment wrapText="1"/>
    </xf>
    <xf numFmtId="0" fontId="0" fillId="0" borderId="0" xfId="0" applyProtection="1"/>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4" fillId="0" borderId="0" xfId="0" applyFont="1" applyAlignment="1" applyProtection="1">
      <alignment wrapText="1"/>
    </xf>
    <xf numFmtId="0" fontId="0" fillId="0" borderId="0" xfId="0" applyFill="1"/>
    <xf numFmtId="0" fontId="0" fillId="0" borderId="0" xfId="0" applyFill="1" applyAlignment="1" applyProtection="1">
      <alignment wrapText="1"/>
    </xf>
    <xf numFmtId="0" fontId="5" fillId="0" borderId="0" xfId="2" applyFill="1" applyProtection="1"/>
    <xf numFmtId="0" fontId="5" fillId="0" borderId="0" xfId="2" applyFill="1"/>
    <xf numFmtId="0" fontId="0" fillId="0" borderId="0" xfId="0" applyFill="1" applyAlignment="1" applyProtection="1">
      <alignment horizontal="center" wrapText="1"/>
    </xf>
    <xf numFmtId="14" fontId="0" fillId="0" borderId="0" xfId="0" applyNumberFormat="1" applyFill="1"/>
    <xf numFmtId="14" fontId="0" fillId="0" borderId="0" xfId="0" applyNumberFormat="1" applyFill="1" applyAlignment="1" applyProtection="1">
      <alignment horizontal="center" wrapText="1"/>
    </xf>
    <xf numFmtId="0" fontId="4" fillId="0" borderId="0" xfId="0" applyFont="1" applyFill="1" applyAlignment="1" applyProtection="1">
      <alignment horizontal="center" wrapText="1"/>
    </xf>
    <xf numFmtId="43" fontId="4" fillId="0" borderId="0" xfId="1" applyFont="1" applyFill="1" applyAlignment="1" applyProtection="1">
      <alignment wrapText="1"/>
    </xf>
    <xf numFmtId="0" fontId="4" fillId="0" borderId="0" xfId="0" applyFont="1" applyFill="1" applyAlignment="1" applyProtection="1">
      <alignment wrapText="1"/>
    </xf>
    <xf numFmtId="43" fontId="0" fillId="0" borderId="0" xfId="1" applyFont="1" applyFill="1" applyAlignment="1" applyProtection="1">
      <alignment wrapText="1"/>
    </xf>
    <xf numFmtId="0" fontId="0" fillId="3" borderId="0" xfId="0" applyFill="1" applyBorder="1" applyProtection="1"/>
    <xf numFmtId="0" fontId="0" fillId="3" borderId="0" xfId="0" applyFill="1" applyBorder="1"/>
    <xf numFmtId="0" fontId="0" fillId="0" borderId="0" xfId="0" applyFill="1" applyBorder="1"/>
    <xf numFmtId="0" fontId="0" fillId="0" borderId="0" xfId="0"/>
    <xf numFmtId="0" fontId="0" fillId="3" borderId="0" xfId="0" applyFill="1"/>
    <xf numFmtId="43" fontId="0" fillId="3" borderId="0" xfId="1" applyFont="1" applyFill="1"/>
    <xf numFmtId="0" fontId="5" fillId="3" borderId="0" xfId="2" applyFill="1" applyBorder="1"/>
    <xf numFmtId="0" fontId="5" fillId="5" borderId="0" xfId="2" applyFill="1" applyAlignment="1">
      <alignment vertical="center" wrapText="1"/>
    </xf>
    <xf numFmtId="0" fontId="0" fillId="3" borderId="0" xfId="0" applyFill="1" applyBorder="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row r="2">
          <cell r="A2" t="str">
            <v>Eficiencia</v>
          </cell>
        </row>
        <row r="3">
          <cell r="A3" t="str">
            <v>Economía</v>
          </cell>
        </row>
        <row r="4">
          <cell r="A4" t="str">
            <v>Eficacia</v>
          </cell>
        </row>
      </sheetData>
      <sheetData sheetId="4">
        <row r="1">
          <cell r="A1" t="str">
            <v>Si</v>
          </cell>
        </row>
        <row r="2">
          <cell r="A2" t="str">
            <v>No</v>
          </cell>
        </row>
      </sheetData>
      <sheetData sheetId="5">
        <row r="1">
          <cell r="A1" t="str">
            <v>No</v>
          </cell>
        </row>
        <row r="2">
          <cell r="A2" t="str">
            <v>Sí</v>
          </cell>
        </row>
      </sheetData>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5D7AE28890312648625857700837ECE/$File/DOF+Reglas+de+Operaci&#243;n+2020.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263F9C88B3C05C4D86258507006F16D5/$File/Hipervinculo+del+Calendario+de+Presupuestal.docx" TargetMode="External"/><Relationship Id="rId1" Type="http://schemas.openxmlformats.org/officeDocument/2006/relationships/hyperlink" Target="http://www.cegaipslp.org.mx/HV2019.nsf/nombre_de_la_vista/F8055990EE90BDBA862583D100744F8B/$File/REGLAMENTO+DE+BECAS+2018.pdf" TargetMode="External"/><Relationship Id="rId6" Type="http://schemas.openxmlformats.org/officeDocument/2006/relationships/hyperlink" Target="http://www.cegaipslp.org.mx/HV2020.nsf/nombre_de_la_vista/D5D7AE28890312648625857700837ECE/$File/DOF+Reglas+de+Operaci&#243;n+2020.pdf" TargetMode="External"/><Relationship Id="rId5" Type="http://schemas.openxmlformats.org/officeDocument/2006/relationships/hyperlink" Target="http://www.cegaipslp.org.mx/HV2020.nsf/nombre_de_la_vista/DF01E98D07018B9686258507006F091C/$File/BecasUT+modificaciones+al+alcance.docx" TargetMode="External"/><Relationship Id="rId4" Type="http://schemas.openxmlformats.org/officeDocument/2006/relationships/hyperlink" Target="http://www.cegaipslp.org.mx/HV2020.nsf/nombre_de_la_vista/D5D7AE28890312648625857700837ECE/$File/DOF+Reglas+de+Operaci&#243;n+2020.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nsf/nombre_de_la_vista/D5D7AE28890312648625857700837ECE/$File/DOF+Reglas+de+Operaci&#243;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30.8554687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5"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32.5703125" customWidth="1"/>
    <col min="43" max="43" width="61.42578125" bestFit="1" customWidth="1"/>
    <col min="44" max="44" width="46.7109375" bestFit="1" customWidth="1"/>
    <col min="45" max="45" width="73.140625" bestFit="1" customWidth="1"/>
    <col min="46" max="46" width="17.5703125" bestFit="1" customWidth="1"/>
    <col min="47" max="47" width="15" customWidth="1"/>
    <col min="48" max="48" width="12.5703125" bestFit="1" customWidth="1"/>
    <col min="49" max="49" width="12.5703125" customWidth="1"/>
    <col min="52" max="52" width="12.5703125" customWidth="1"/>
  </cols>
  <sheetData>
    <row r="1" spans="1:48" hidden="1" x14ac:dyDescent="0.25">
      <c r="A1" t="s">
        <v>0</v>
      </c>
    </row>
    <row r="2" spans="1:48" x14ac:dyDescent="0.25">
      <c r="A2" s="30" t="s">
        <v>1</v>
      </c>
      <c r="B2" s="31"/>
      <c r="C2" s="31"/>
      <c r="D2" s="30" t="s">
        <v>2</v>
      </c>
      <c r="E2" s="31"/>
      <c r="F2" s="31"/>
      <c r="G2" s="30" t="s">
        <v>3</v>
      </c>
      <c r="H2" s="31"/>
      <c r="I2" s="31"/>
    </row>
    <row r="3" spans="1:48" x14ac:dyDescent="0.25">
      <c r="A3" s="32" t="s">
        <v>4</v>
      </c>
      <c r="B3" s="31"/>
      <c r="C3" s="31"/>
      <c r="D3" s="32" t="s">
        <v>5</v>
      </c>
      <c r="E3" s="31"/>
      <c r="F3" s="31"/>
      <c r="G3" s="32" t="s">
        <v>179</v>
      </c>
      <c r="H3" s="31"/>
      <c r="I3" s="31"/>
    </row>
    <row r="4" spans="1:48" hidden="1" x14ac:dyDescent="0.25">
      <c r="A4" t="s">
        <v>6</v>
      </c>
      <c r="B4" t="s">
        <v>7</v>
      </c>
      <c r="C4" t="s">
        <v>7</v>
      </c>
      <c r="D4" t="s">
        <v>8</v>
      </c>
      <c r="E4" t="s">
        <v>9</v>
      </c>
      <c r="F4" t="s">
        <v>8</v>
      </c>
      <c r="G4" t="s">
        <v>6</v>
      </c>
      <c r="H4" t="s">
        <v>6</v>
      </c>
      <c r="I4" t="s">
        <v>6</v>
      </c>
      <c r="J4" t="s">
        <v>10</v>
      </c>
      <c r="K4" t="s">
        <v>8</v>
      </c>
      <c r="L4" t="s">
        <v>7</v>
      </c>
      <c r="M4" t="s">
        <v>7</v>
      </c>
      <c r="N4" t="s">
        <v>9</v>
      </c>
      <c r="O4" t="s">
        <v>11</v>
      </c>
      <c r="P4" t="s">
        <v>12</v>
      </c>
      <c r="Q4" t="s">
        <v>9</v>
      </c>
      <c r="R4" t="s">
        <v>13</v>
      </c>
      <c r="S4" t="s">
        <v>13</v>
      </c>
      <c r="T4" t="s">
        <v>13</v>
      </c>
      <c r="U4" t="s">
        <v>13</v>
      </c>
      <c r="V4" t="s">
        <v>13</v>
      </c>
      <c r="W4" t="s">
        <v>10</v>
      </c>
      <c r="X4" t="s">
        <v>10</v>
      </c>
      <c r="Y4" t="s">
        <v>9</v>
      </c>
      <c r="Z4" t="s">
        <v>9</v>
      </c>
      <c r="AA4" t="s">
        <v>9</v>
      </c>
      <c r="AB4" t="s">
        <v>9</v>
      </c>
      <c r="AC4" t="s">
        <v>9</v>
      </c>
      <c r="AD4" t="s">
        <v>9</v>
      </c>
      <c r="AE4" t="s">
        <v>9</v>
      </c>
      <c r="AF4" t="s">
        <v>6</v>
      </c>
      <c r="AG4" t="s">
        <v>9</v>
      </c>
      <c r="AH4" t="s">
        <v>9</v>
      </c>
      <c r="AI4" t="s">
        <v>10</v>
      </c>
      <c r="AJ4" t="s">
        <v>9</v>
      </c>
      <c r="AK4" t="s">
        <v>11</v>
      </c>
      <c r="AL4" t="s">
        <v>9</v>
      </c>
      <c r="AM4" t="s">
        <v>8</v>
      </c>
      <c r="AN4" t="s">
        <v>9</v>
      </c>
      <c r="AO4" t="s">
        <v>8</v>
      </c>
      <c r="AP4" t="s">
        <v>10</v>
      </c>
      <c r="AQ4" t="s">
        <v>11</v>
      </c>
      <c r="AR4" t="s">
        <v>10</v>
      </c>
      <c r="AS4" t="s">
        <v>9</v>
      </c>
      <c r="AT4" t="s">
        <v>7</v>
      </c>
      <c r="AU4" t="s">
        <v>14</v>
      </c>
      <c r="AV4" t="s">
        <v>15</v>
      </c>
    </row>
    <row r="5" spans="1:4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row>
    <row r="6" spans="1:48" x14ac:dyDescent="0.25">
      <c r="A6" s="30" t="s">
        <v>64</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row>
    <row r="7" spans="1:48" ht="26.25" x14ac:dyDescent="0.25">
      <c r="A7" s="2" t="s">
        <v>65</v>
      </c>
      <c r="B7" s="2" t="s">
        <v>66</v>
      </c>
      <c r="C7" s="2" t="s">
        <v>67</v>
      </c>
      <c r="D7" s="2" t="s">
        <v>68</v>
      </c>
      <c r="E7" s="2" t="s">
        <v>69</v>
      </c>
      <c r="F7" s="2" t="s">
        <v>70</v>
      </c>
      <c r="G7" s="2" t="s">
        <v>71</v>
      </c>
      <c r="H7" s="2" t="s">
        <v>72</v>
      </c>
      <c r="I7" s="2" t="s">
        <v>73</v>
      </c>
      <c r="J7" s="2" t="s">
        <v>74</v>
      </c>
      <c r="K7" s="2" t="s">
        <v>75</v>
      </c>
      <c r="L7" s="2" t="s">
        <v>76</v>
      </c>
      <c r="M7" s="2" t="s">
        <v>77</v>
      </c>
      <c r="N7" s="2" t="s">
        <v>78</v>
      </c>
      <c r="O7" s="2" t="s">
        <v>79</v>
      </c>
      <c r="P7" s="2" t="s">
        <v>80</v>
      </c>
      <c r="Q7" s="2" t="s">
        <v>81</v>
      </c>
      <c r="R7" s="2" t="s">
        <v>82</v>
      </c>
      <c r="S7" s="2" t="s">
        <v>83</v>
      </c>
      <c r="T7" s="2" t="s">
        <v>84</v>
      </c>
      <c r="U7" s="2" t="s">
        <v>85</v>
      </c>
      <c r="V7" s="2" t="s">
        <v>86</v>
      </c>
      <c r="W7" s="2" t="s">
        <v>87</v>
      </c>
      <c r="X7" s="2" t="s">
        <v>88</v>
      </c>
      <c r="Y7" s="2" t="s">
        <v>89</v>
      </c>
      <c r="Z7" s="2" t="s">
        <v>90</v>
      </c>
      <c r="AA7" s="2" t="s">
        <v>91</v>
      </c>
      <c r="AB7" s="2" t="s">
        <v>92</v>
      </c>
      <c r="AC7" s="2" t="s">
        <v>93</v>
      </c>
      <c r="AD7" s="2" t="s">
        <v>94</v>
      </c>
      <c r="AE7" s="2" t="s">
        <v>95</v>
      </c>
      <c r="AF7" s="2" t="s">
        <v>96</v>
      </c>
      <c r="AG7" s="2" t="s">
        <v>97</v>
      </c>
      <c r="AH7" s="2" t="s">
        <v>98</v>
      </c>
      <c r="AI7" s="2" t="s">
        <v>99</v>
      </c>
      <c r="AJ7" s="2" t="s">
        <v>100</v>
      </c>
      <c r="AK7" s="2" t="s">
        <v>101</v>
      </c>
      <c r="AL7" s="2" t="s">
        <v>102</v>
      </c>
      <c r="AM7" s="2" t="s">
        <v>103</v>
      </c>
      <c r="AN7" s="2" t="s">
        <v>104</v>
      </c>
      <c r="AO7" s="2" t="s">
        <v>105</v>
      </c>
      <c r="AP7" s="2" t="s">
        <v>106</v>
      </c>
      <c r="AQ7" s="2" t="s">
        <v>107</v>
      </c>
      <c r="AR7" s="2" t="s">
        <v>108</v>
      </c>
      <c r="AS7" s="2" t="s">
        <v>109</v>
      </c>
      <c r="AT7" s="2" t="s">
        <v>110</v>
      </c>
      <c r="AU7" s="2" t="s">
        <v>111</v>
      </c>
      <c r="AV7" s="2" t="s">
        <v>112</v>
      </c>
    </row>
    <row r="8" spans="1:48" s="10" customFormat="1" ht="13.5" customHeight="1" x14ac:dyDescent="0.25">
      <c r="A8" s="14">
        <v>2020</v>
      </c>
      <c r="B8" s="15">
        <v>44166</v>
      </c>
      <c r="C8" s="15">
        <v>44196</v>
      </c>
      <c r="D8" s="10" t="s">
        <v>116</v>
      </c>
      <c r="E8" s="11" t="s">
        <v>159</v>
      </c>
      <c r="F8" s="14" t="s">
        <v>119</v>
      </c>
      <c r="G8" s="10" t="s">
        <v>180</v>
      </c>
      <c r="H8" s="10" t="s">
        <v>171</v>
      </c>
      <c r="I8" s="11" t="s">
        <v>160</v>
      </c>
      <c r="J8" s="13" t="s">
        <v>185</v>
      </c>
      <c r="K8" s="10" t="s">
        <v>118</v>
      </c>
      <c r="L8" s="16">
        <v>44075</v>
      </c>
      <c r="M8" s="16">
        <v>44196</v>
      </c>
      <c r="N8" s="17" t="s">
        <v>161</v>
      </c>
      <c r="O8" s="10">
        <f>Tabla_549700!A4</f>
        <v>1</v>
      </c>
      <c r="P8" s="11">
        <v>167</v>
      </c>
      <c r="Q8" s="11" t="s">
        <v>162</v>
      </c>
      <c r="R8" s="10">
        <v>0</v>
      </c>
      <c r="S8" s="10">
        <v>0</v>
      </c>
      <c r="T8" s="18">
        <f>167*2700+(42*1500)</f>
        <v>513900</v>
      </c>
      <c r="U8" s="10">
        <v>0</v>
      </c>
      <c r="V8" s="10">
        <v>0</v>
      </c>
      <c r="W8" s="12" t="s">
        <v>186</v>
      </c>
      <c r="X8" s="12" t="s">
        <v>187</v>
      </c>
      <c r="Y8" s="11" t="s">
        <v>163</v>
      </c>
      <c r="Z8" s="11" t="s">
        <v>164</v>
      </c>
      <c r="AA8" s="20">
        <v>1500</v>
      </c>
      <c r="AB8" s="20">
        <v>2700</v>
      </c>
      <c r="AC8" s="11" t="s">
        <v>181</v>
      </c>
      <c r="AD8" s="11" t="s">
        <v>165</v>
      </c>
      <c r="AE8" s="11" t="s">
        <v>166</v>
      </c>
      <c r="AF8" s="10" t="s">
        <v>218</v>
      </c>
      <c r="AG8" s="19" t="s">
        <v>167</v>
      </c>
      <c r="AH8" s="11" t="s">
        <v>168</v>
      </c>
      <c r="AI8" s="12" t="s">
        <v>216</v>
      </c>
      <c r="AJ8" s="11" t="s">
        <v>169</v>
      </c>
      <c r="AK8" s="10">
        <f>Tabla_549702!A4</f>
        <v>1</v>
      </c>
      <c r="AL8" s="11" t="s">
        <v>170</v>
      </c>
      <c r="AM8" s="10" t="s">
        <v>119</v>
      </c>
      <c r="AN8" s="11" t="s">
        <v>184</v>
      </c>
      <c r="AO8" s="10" t="s">
        <v>120</v>
      </c>
      <c r="AP8" s="13" t="s">
        <v>185</v>
      </c>
      <c r="AQ8" s="10">
        <f>Tabla_549744!A4</f>
        <v>1</v>
      </c>
      <c r="AR8" s="12" t="s">
        <v>215</v>
      </c>
      <c r="AS8" s="11" t="s">
        <v>171</v>
      </c>
      <c r="AT8" s="15">
        <v>44232</v>
      </c>
      <c r="AU8" s="15">
        <v>44201</v>
      </c>
      <c r="AV8" s="10" t="s">
        <v>172</v>
      </c>
    </row>
    <row r="9" spans="1:48" s="10" customFormat="1" ht="13.5" customHeight="1" x14ac:dyDescent="0.25">
      <c r="A9" s="14">
        <v>2020</v>
      </c>
      <c r="B9" s="15">
        <v>44166</v>
      </c>
      <c r="C9" s="15">
        <v>44196</v>
      </c>
      <c r="D9" s="10" t="s">
        <v>116</v>
      </c>
      <c r="E9" s="24" t="s">
        <v>188</v>
      </c>
      <c r="F9" s="14" t="s">
        <v>119</v>
      </c>
      <c r="G9" s="10" t="s">
        <v>180</v>
      </c>
      <c r="H9" s="10" t="s">
        <v>171</v>
      </c>
      <c r="I9" s="11" t="s">
        <v>190</v>
      </c>
      <c r="J9" s="13" t="s">
        <v>191</v>
      </c>
      <c r="K9" s="10" t="s">
        <v>118</v>
      </c>
      <c r="L9" s="16">
        <v>43831</v>
      </c>
      <c r="M9" s="16">
        <v>44196</v>
      </c>
      <c r="N9" s="17" t="s">
        <v>183</v>
      </c>
      <c r="O9" s="10">
        <v>2</v>
      </c>
      <c r="P9" s="11">
        <v>152</v>
      </c>
      <c r="Q9" s="11" t="s">
        <v>192</v>
      </c>
      <c r="R9" s="10">
        <v>0</v>
      </c>
      <c r="S9" s="10">
        <v>0</v>
      </c>
      <c r="T9" s="26">
        <f>+(750*152)*4</f>
        <v>456000</v>
      </c>
      <c r="U9" s="10">
        <v>0</v>
      </c>
      <c r="V9" s="25">
        <v>0</v>
      </c>
      <c r="W9" s="12" t="s">
        <v>193</v>
      </c>
      <c r="X9" s="27" t="s">
        <v>194</v>
      </c>
      <c r="Y9" s="11" t="s">
        <v>196</v>
      </c>
      <c r="Z9" s="11" t="s">
        <v>197</v>
      </c>
      <c r="AA9" s="20">
        <v>750</v>
      </c>
      <c r="AB9" s="20">
        <v>750</v>
      </c>
      <c r="AC9" s="11" t="s">
        <v>181</v>
      </c>
      <c r="AD9" s="11" t="s">
        <v>165</v>
      </c>
      <c r="AE9" s="11" t="s">
        <v>199</v>
      </c>
      <c r="AF9" s="10" t="s">
        <v>218</v>
      </c>
      <c r="AG9" s="3" t="s">
        <v>200</v>
      </c>
      <c r="AH9" s="11" t="s">
        <v>201</v>
      </c>
      <c r="AI9" s="28" t="s">
        <v>202</v>
      </c>
      <c r="AJ9" s="11" t="s">
        <v>204</v>
      </c>
      <c r="AK9" s="10">
        <f>Tabla_549702!A5</f>
        <v>2</v>
      </c>
      <c r="AL9" s="11" t="s">
        <v>170</v>
      </c>
      <c r="AM9" s="22" t="s">
        <v>119</v>
      </c>
      <c r="AN9" s="11" t="s">
        <v>184</v>
      </c>
      <c r="AO9" s="22" t="s">
        <v>120</v>
      </c>
      <c r="AP9" s="13" t="s">
        <v>191</v>
      </c>
      <c r="AQ9" s="10">
        <f>Tabla_549744!A5</f>
        <v>2</v>
      </c>
      <c r="AR9" s="28" t="s">
        <v>202</v>
      </c>
      <c r="AS9" s="11" t="s">
        <v>171</v>
      </c>
      <c r="AT9" s="15">
        <v>44232</v>
      </c>
      <c r="AU9" s="15">
        <v>44201</v>
      </c>
      <c r="AV9" s="23" t="s">
        <v>172</v>
      </c>
    </row>
    <row r="10" spans="1:48" s="10" customFormat="1" ht="13.5" customHeight="1" x14ac:dyDescent="0.25">
      <c r="A10" s="14">
        <v>2020</v>
      </c>
      <c r="B10" s="15">
        <v>44166</v>
      </c>
      <c r="C10" s="15">
        <v>44196</v>
      </c>
      <c r="D10" s="10" t="s">
        <v>116</v>
      </c>
      <c r="E10" s="24" t="s">
        <v>189</v>
      </c>
      <c r="F10" s="14" t="s">
        <v>119</v>
      </c>
      <c r="G10" s="10" t="s">
        <v>180</v>
      </c>
      <c r="H10" s="10" t="s">
        <v>171</v>
      </c>
      <c r="I10" s="11" t="s">
        <v>190</v>
      </c>
      <c r="J10" s="13" t="s">
        <v>191</v>
      </c>
      <c r="K10" s="10" t="s">
        <v>118</v>
      </c>
      <c r="L10" s="16">
        <v>43831</v>
      </c>
      <c r="M10" s="16">
        <v>44196</v>
      </c>
      <c r="N10" s="17" t="s">
        <v>183</v>
      </c>
      <c r="O10" s="10">
        <v>3</v>
      </c>
      <c r="P10" s="11">
        <v>48</v>
      </c>
      <c r="Q10" s="11" t="s">
        <v>192</v>
      </c>
      <c r="R10" s="10">
        <v>0</v>
      </c>
      <c r="S10" s="10">
        <v>0</v>
      </c>
      <c r="T10" s="26">
        <f>+(800*152)*4</f>
        <v>486400</v>
      </c>
      <c r="U10" s="22">
        <v>0</v>
      </c>
      <c r="V10" s="10">
        <v>0</v>
      </c>
      <c r="W10" s="12" t="s">
        <v>193</v>
      </c>
      <c r="X10" s="27" t="s">
        <v>195</v>
      </c>
      <c r="Y10" s="11" t="s">
        <v>196</v>
      </c>
      <c r="Z10" s="11" t="s">
        <v>198</v>
      </c>
      <c r="AA10" s="20">
        <v>800</v>
      </c>
      <c r="AB10" s="20">
        <v>800</v>
      </c>
      <c r="AC10" s="11" t="s">
        <v>181</v>
      </c>
      <c r="AD10" s="11" t="s">
        <v>165</v>
      </c>
      <c r="AE10" s="11" t="s">
        <v>199</v>
      </c>
      <c r="AF10" s="10" t="s">
        <v>218</v>
      </c>
      <c r="AG10" s="3" t="s">
        <v>200</v>
      </c>
      <c r="AH10" s="11" t="s">
        <v>201</v>
      </c>
      <c r="AI10" s="28" t="s">
        <v>203</v>
      </c>
      <c r="AJ10" s="11" t="s">
        <v>204</v>
      </c>
      <c r="AK10" s="10">
        <f>Tabla_549702!A6</f>
        <v>3</v>
      </c>
      <c r="AL10" s="11" t="s">
        <v>170</v>
      </c>
      <c r="AM10" s="3" t="s">
        <v>119</v>
      </c>
      <c r="AN10" s="11" t="s">
        <v>184</v>
      </c>
      <c r="AO10" s="3" t="s">
        <v>120</v>
      </c>
      <c r="AP10" s="13" t="s">
        <v>191</v>
      </c>
      <c r="AQ10" s="10">
        <f>Tabla_549744!A6</f>
        <v>3</v>
      </c>
      <c r="AR10" s="28" t="s">
        <v>203</v>
      </c>
      <c r="AS10" s="11" t="s">
        <v>171</v>
      </c>
      <c r="AT10" s="15">
        <v>44232</v>
      </c>
      <c r="AU10" s="15">
        <v>44201</v>
      </c>
      <c r="AV10" s="23" t="s">
        <v>172</v>
      </c>
    </row>
    <row r="11" spans="1:48" s="10" customFormat="1" ht="13.5" customHeight="1" x14ac:dyDescent="0.25">
      <c r="A11" s="14"/>
      <c r="B11" s="15"/>
      <c r="C11" s="15"/>
      <c r="E11" s="11"/>
      <c r="F11" s="14"/>
      <c r="I11" s="11"/>
      <c r="J11" s="13"/>
      <c r="L11" s="16"/>
      <c r="M11" s="16"/>
      <c r="N11" s="14"/>
      <c r="P11" s="11"/>
      <c r="Q11" s="14"/>
      <c r="W11" s="12"/>
      <c r="X11" s="12"/>
      <c r="Y11" s="11"/>
      <c r="Z11" s="11"/>
      <c r="AA11" s="11"/>
      <c r="AB11" s="11"/>
      <c r="AC11" s="11"/>
      <c r="AD11" s="11"/>
      <c r="AE11" s="11"/>
      <c r="AG11" s="11"/>
      <c r="AH11" s="11"/>
      <c r="AI11" s="12"/>
      <c r="AJ11" s="11"/>
      <c r="AL11" s="11"/>
      <c r="AN11" s="11"/>
      <c r="AP11" s="13"/>
      <c r="AR11" s="12"/>
      <c r="AS11" s="11"/>
      <c r="AT11" s="15"/>
      <c r="AU11" s="15"/>
    </row>
  </sheetData>
  <mergeCells count="7">
    <mergeCell ref="A6:AV6"/>
    <mergeCell ref="A2:C2"/>
    <mergeCell ref="D2:F2"/>
    <mergeCell ref="G2:I2"/>
    <mergeCell ref="A3:C3"/>
    <mergeCell ref="D3:F3"/>
    <mergeCell ref="G3:I3"/>
  </mergeCells>
  <dataValidations count="6">
    <dataValidation type="list" allowBlank="1" showErrorMessage="1" sqref="F12:F154">
      <formula1>Hidden_25</formula1>
    </dataValidation>
    <dataValidation type="list" allowBlank="1" showInputMessage="1" showErrorMessage="1" sqref="F8:F11">
      <formula1>hidden2</formula1>
    </dataValidation>
    <dataValidation type="list" allowBlank="1" showErrorMessage="1" sqref="D8:D154">
      <formula1>Hidden_13</formula1>
    </dataValidation>
    <dataValidation type="list" allowBlank="1" showErrorMessage="1" sqref="K8:K154">
      <formula1>Hidden_310</formula1>
    </dataValidation>
    <dataValidation type="list" allowBlank="1" showErrorMessage="1" sqref="AM8:AM154">
      <formula1>Hidden_438</formula1>
    </dataValidation>
    <dataValidation type="list" allowBlank="1" showErrorMessage="1" sqref="AO8:AO154">
      <formula1>Hidden_540</formula1>
    </dataValidation>
  </dataValidations>
  <hyperlinks>
    <hyperlink ref="J8" r:id="rId1"/>
    <hyperlink ref="X8" r:id="rId2"/>
    <hyperlink ref="J9" r:id="rId3"/>
    <hyperlink ref="J10" r:id="rId4"/>
    <hyperlink ref="W8" r:id="rId5"/>
    <hyperlink ref="AP9:AP10" r:id="rId6" display="http://www.cegaipslp.org.mx/HV2020.nsf/nombre_de_la_vista/D5D7AE28890312648625857700837ECE/$File/DOF+Reglas+de+Operación+2020.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4" sqref="B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9</v>
      </c>
      <c r="C1" t="s">
        <v>9</v>
      </c>
      <c r="D1" t="s">
        <v>8</v>
      </c>
      <c r="E1" t="s">
        <v>9</v>
      </c>
    </row>
    <row r="2" spans="1:5" hidden="1" x14ac:dyDescent="0.25">
      <c r="B2" t="s">
        <v>121</v>
      </c>
      <c r="C2" t="s">
        <v>122</v>
      </c>
      <c r="D2" t="s">
        <v>123</v>
      </c>
      <c r="E2" t="s">
        <v>124</v>
      </c>
    </row>
    <row r="3" spans="1:5" x14ac:dyDescent="0.25">
      <c r="A3" s="1" t="s">
        <v>125</v>
      </c>
      <c r="B3" s="1" t="s">
        <v>126</v>
      </c>
      <c r="C3" s="1" t="s">
        <v>127</v>
      </c>
      <c r="D3" s="1" t="s">
        <v>128</v>
      </c>
      <c r="E3" s="1" t="s">
        <v>129</v>
      </c>
    </row>
    <row r="4" spans="1:5" ht="180" x14ac:dyDescent="0.25">
      <c r="A4" s="5">
        <v>1</v>
      </c>
      <c r="B4" s="6" t="s">
        <v>173</v>
      </c>
      <c r="C4" s="7" t="s">
        <v>174</v>
      </c>
      <c r="D4" s="8" t="s">
        <v>130</v>
      </c>
      <c r="E4" s="7" t="s">
        <v>162</v>
      </c>
    </row>
    <row r="5" spans="1:5" ht="26.25" x14ac:dyDescent="0.25">
      <c r="A5" s="5">
        <v>2</v>
      </c>
      <c r="B5" s="6" t="s">
        <v>173</v>
      </c>
      <c r="C5" s="9" t="s">
        <v>213</v>
      </c>
      <c r="D5" s="24" t="s">
        <v>131</v>
      </c>
      <c r="E5" s="5" t="s">
        <v>205</v>
      </c>
    </row>
    <row r="6" spans="1:5" ht="39" x14ac:dyDescent="0.25">
      <c r="A6" s="21">
        <v>3</v>
      </c>
      <c r="B6" s="6" t="s">
        <v>173</v>
      </c>
      <c r="C6" s="9" t="s">
        <v>212</v>
      </c>
      <c r="D6" s="24" t="s">
        <v>131</v>
      </c>
      <c r="E6" s="5" t="s">
        <v>206</v>
      </c>
    </row>
    <row r="7" spans="1:5" x14ac:dyDescent="0.25">
      <c r="A7" s="5"/>
      <c r="B7" s="6"/>
      <c r="C7" s="9"/>
      <c r="D7" s="8"/>
      <c r="E7" s="5"/>
    </row>
  </sheetData>
  <dataValidations count="2">
    <dataValidation type="list" allowBlank="1" showErrorMessage="1" sqref="D8:D200">
      <formula1>Hidden_1_Tabla_5497003</formula1>
    </dataValidation>
    <dataValidation type="list" allowBlank="1" showInputMessage="1" showErrorMessage="1" sqref="D4:D7">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A3" workbookViewId="0">
      <selection activeCell="B4" sqref="B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9</v>
      </c>
      <c r="C1" t="s">
        <v>9</v>
      </c>
      <c r="D1" t="s">
        <v>9</v>
      </c>
      <c r="E1" t="s">
        <v>9</v>
      </c>
      <c r="F1" t="s">
        <v>8</v>
      </c>
      <c r="G1" t="s">
        <v>9</v>
      </c>
      <c r="H1" t="s">
        <v>9</v>
      </c>
      <c r="I1" t="s">
        <v>9</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ht="75" x14ac:dyDescent="0.25">
      <c r="A4">
        <v>1</v>
      </c>
      <c r="B4" s="3" t="s">
        <v>175</v>
      </c>
      <c r="C4" s="3" t="s">
        <v>176</v>
      </c>
      <c r="D4" s="3" t="s">
        <v>177</v>
      </c>
      <c r="E4" s="3" t="s">
        <v>182</v>
      </c>
      <c r="F4" s="3" t="s">
        <v>151</v>
      </c>
      <c r="G4" s="3" t="s">
        <v>178</v>
      </c>
      <c r="H4" s="4" t="s">
        <v>217</v>
      </c>
      <c r="I4" s="3" t="s">
        <v>160</v>
      </c>
    </row>
    <row r="5" spans="1:9" x14ac:dyDescent="0.25">
      <c r="A5">
        <v>2</v>
      </c>
      <c r="B5" s="3" t="s">
        <v>172</v>
      </c>
      <c r="C5" s="3" t="s">
        <v>207</v>
      </c>
      <c r="D5" s="3" t="s">
        <v>172</v>
      </c>
      <c r="E5" s="3" t="s">
        <v>208</v>
      </c>
      <c r="F5" s="3" t="s">
        <v>151</v>
      </c>
      <c r="G5" s="3" t="s">
        <v>210</v>
      </c>
      <c r="H5" s="3">
        <v>152</v>
      </c>
      <c r="I5" s="3" t="s">
        <v>211</v>
      </c>
    </row>
    <row r="6" spans="1:9" x14ac:dyDescent="0.25">
      <c r="A6">
        <v>3</v>
      </c>
      <c r="B6" s="3" t="s">
        <v>172</v>
      </c>
      <c r="C6" s="3" t="s">
        <v>207</v>
      </c>
      <c r="D6" s="3" t="s">
        <v>172</v>
      </c>
      <c r="E6" s="29" t="s">
        <v>209</v>
      </c>
      <c r="F6" s="29" t="s">
        <v>151</v>
      </c>
      <c r="G6" s="3" t="s">
        <v>210</v>
      </c>
      <c r="H6">
        <v>48</v>
      </c>
      <c r="I6" s="3" t="s">
        <v>211</v>
      </c>
    </row>
  </sheetData>
  <dataValidations count="2">
    <dataValidation type="list" allowBlank="1" showErrorMessage="1" sqref="F6:F171">
      <formula1>Hidden_1_Tabla_5497025</formula1>
    </dataValidation>
    <dataValidation type="list" allowBlank="1" showInputMessage="1" showErrorMessage="1" sqref="F4:F5">
      <formula1>hidden3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36.28515625" customWidth="1"/>
  </cols>
  <sheetData>
    <row r="1" spans="1:4" hidden="1" x14ac:dyDescent="0.25">
      <c r="B1" t="s">
        <v>10</v>
      </c>
      <c r="C1" t="s">
        <v>10</v>
      </c>
      <c r="D1" t="s">
        <v>7</v>
      </c>
    </row>
    <row r="2" spans="1:4" hidden="1" x14ac:dyDescent="0.25">
      <c r="B2" t="s">
        <v>153</v>
      </c>
      <c r="C2" t="s">
        <v>154</v>
      </c>
      <c r="D2" t="s">
        <v>155</v>
      </c>
    </row>
    <row r="3" spans="1:4" ht="79.5" customHeight="1" x14ac:dyDescent="0.25">
      <c r="A3" s="1" t="s">
        <v>125</v>
      </c>
      <c r="B3" s="1" t="s">
        <v>156</v>
      </c>
      <c r="C3" s="1" t="s">
        <v>157</v>
      </c>
      <c r="D3" s="1" t="s">
        <v>158</v>
      </c>
    </row>
    <row r="4" spans="1:4" s="10" customFormat="1" x14ac:dyDescent="0.25">
      <c r="A4" s="10">
        <v>1</v>
      </c>
      <c r="B4" s="13" t="s">
        <v>185</v>
      </c>
      <c r="C4" s="12" t="s">
        <v>214</v>
      </c>
      <c r="D4" s="15">
        <v>44196</v>
      </c>
    </row>
    <row r="5" spans="1:4" s="10" customFormat="1" ht="25.5" x14ac:dyDescent="0.25">
      <c r="A5" s="10">
        <v>2</v>
      </c>
      <c r="B5" s="13" t="s">
        <v>191</v>
      </c>
      <c r="C5" s="28" t="s">
        <v>202</v>
      </c>
      <c r="D5" s="15">
        <v>44196</v>
      </c>
    </row>
    <row r="6" spans="1:4" s="10" customFormat="1" ht="25.5" x14ac:dyDescent="0.25">
      <c r="A6" s="22">
        <v>3</v>
      </c>
      <c r="B6" s="13" t="s">
        <v>191</v>
      </c>
      <c r="C6" s="28" t="s">
        <v>203</v>
      </c>
      <c r="D6" s="15">
        <v>44196</v>
      </c>
    </row>
    <row r="7" spans="1:4" s="10" customFormat="1" x14ac:dyDescent="0.25">
      <c r="B7" s="12"/>
      <c r="C7" s="12"/>
      <c r="D7" s="15"/>
    </row>
  </sheetData>
  <hyperlinks>
    <hyperlink ref="B5:B6" r:id="rId1" display="http://www.cegaipslp.org.mx/HV2020.nsf/nombre_de_la_vista/D5D7AE28890312648625857700837ECE/$File/DOF+Reglas+de+Operación+2020.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2018-06-16T16:23:48Z</dcterms:created>
  <dcterms:modified xsi:type="dcterms:W3CDTF">2021-01-11T15:06:41Z</dcterms:modified>
</cp:coreProperties>
</file>