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a.hernandez\Documents\RESPALDO\Erika\DESARROLLO DE PERSONAL\TRANSPARENCIA\Junio 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1">[1]hidden1!$A$1:$A$4</definedName>
    <definedName name="hidden2">[1]hidden2!$A$1:$A$2</definedName>
    <definedName name="hidden3">[1]hidden3!$A$1:$A$3</definedName>
    <definedName name="hidden4">[1]hidden4!$A$1:$A$5</definedName>
  </definedNames>
  <calcPr calcId="152511"/>
</workbook>
</file>

<file path=xl/calcChain.xml><?xml version="1.0" encoding="utf-8"?>
<calcChain xmlns="http://schemas.openxmlformats.org/spreadsheetml/2006/main">
  <c r="L9" i="1" l="1"/>
  <c r="L10" i="1"/>
  <c r="L11" i="1"/>
  <c r="L12" i="1"/>
  <c r="L13" i="1"/>
  <c r="L14" i="1"/>
  <c r="L15" i="1"/>
  <c r="L16" i="1"/>
  <c r="L17" i="1"/>
  <c r="L18" i="1"/>
  <c r="L8" i="1"/>
</calcChain>
</file>

<file path=xl/sharedStrings.xml><?xml version="1.0" encoding="utf-8"?>
<sst xmlns="http://schemas.openxmlformats.org/spreadsheetml/2006/main" count="146" uniqueCount="123">
  <si>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</si>
  <si>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</si>
  <si>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</si>
  <si>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</si>
  <si>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</si>
  <si>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</si>
  <si>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</si>
  <si>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</si>
  <si>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</si>
  <si>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</si>
  <si>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</si>
  <si>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</si>
  <si>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</si>
  <si>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</si>
  <si>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</si>
  <si>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</si>
  <si>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</si>
  <si>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</si>
  <si>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</si>
  <si>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</si>
  <si>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</si>
  <si>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</si>
  <si>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</si>
  <si>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</si>
  <si>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</si>
  <si>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</si>
  <si>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</si>
  <si>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</si>
  <si>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</si>
  <si>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</si>
  <si>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</si>
  <si>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</si>
  <si>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</si>
  <si>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</si>
  <si>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</si>
  <si>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</si>
  <si>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</si>
  <si>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</si>
  <si>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</si>
  <si>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</si>
  <si>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</si>
  <si>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</si>
  <si>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</si>
  <si>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</si>
  <si>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</si>
  <si>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</si>
  <si>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</si>
  <si>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</si>
  <si>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</si>
  <si>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</si>
  <si>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</si>
  <si>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</si>
  <si>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</si>
  <si>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</si>
  <si>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</si>
  <si>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</si>
  <si>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</si>
  <si>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</si>
  <si>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</si>
  <si>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</si>
  <si>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</si>
  <si>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</si>
  <si>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</si>
  <si>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</si>
  <si>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</si>
  <si>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</si>
  <si>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</si>
  <si>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</si>
  <si>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</si>
  <si>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</si>
  <si>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</si>
  <si>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</si>
  <si>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</si>
  <si>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</si>
  <si>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</si>
  <si>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</si>
  <si>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</si>
  <si>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</si>
  <si>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</si>
  <si>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</si>
  <si>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</si>
  <si>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</si>
  <si>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</si>
  <si>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Departamento de Desarrollo de Personal</t>
  </si>
  <si>
    <t>http://www.cegaipslp.org.mx/webcegaip2018N2.nsf/nombre_de_la_vista/C4F0F455CC01508886258359005E7533/$File/Hipervinculo+a+la+leyenda_2018.pdf</t>
  </si>
  <si>
    <t>Docente Asesor</t>
  </si>
  <si>
    <t>Dirección Académica</t>
  </si>
  <si>
    <t>Baltazar</t>
  </si>
  <si>
    <t xml:space="preserve">Uribe </t>
  </si>
  <si>
    <t>Aguayo</t>
  </si>
  <si>
    <t>Maria Celene</t>
  </si>
  <si>
    <t>Lerma</t>
  </si>
  <si>
    <t>Reyna</t>
  </si>
  <si>
    <t>Diana Leticia</t>
  </si>
  <si>
    <t>Espericueta</t>
  </si>
  <si>
    <t>González</t>
  </si>
  <si>
    <t>Diana Elizabeth</t>
  </si>
  <si>
    <t>Vargas</t>
  </si>
  <si>
    <t>Aguilar</t>
  </si>
  <si>
    <t>Edgar Froylan</t>
  </si>
  <si>
    <t>Valdes</t>
  </si>
  <si>
    <t>Mata</t>
  </si>
  <si>
    <t>Enrique Miguel</t>
  </si>
  <si>
    <t>Arroyo</t>
  </si>
  <si>
    <t>Chavelas</t>
  </si>
  <si>
    <t xml:space="preserve">Olga Gabriela </t>
  </si>
  <si>
    <t>Delgado</t>
  </si>
  <si>
    <t>Cansino</t>
  </si>
  <si>
    <t>Juan Manuel</t>
  </si>
  <si>
    <t>Torres</t>
  </si>
  <si>
    <t>Martínez</t>
  </si>
  <si>
    <t>Maria de la Luz</t>
  </si>
  <si>
    <t>Morales</t>
  </si>
  <si>
    <t>Barbosa</t>
  </si>
  <si>
    <t>Omayra Yolanda</t>
  </si>
  <si>
    <t>Reynoso</t>
  </si>
  <si>
    <t>Ibarra</t>
  </si>
  <si>
    <t>Laura Lucia</t>
  </si>
  <si>
    <t>Catañeda</t>
  </si>
  <si>
    <t>Santillan</t>
  </si>
  <si>
    <t>Los montos correspondientes a salario neto y salario bruto estan descritos considerando solo la asignación de un grupo de la materia convocada; sin embargo puede variar del monto  real, dependiendo la asignación de materias y numero de grupos final. Las materias desiertas quedarona signadas al siguiente personal : Azucena del Rosario Villagomez Isaac</t>
  </si>
  <si>
    <t>http://www.cegaipslp.org.mx/HV2020Dos.nsf/nombre_de_la_vista/D0FC2690AEDA6FDA8625859F00715A23/$File/Convocatoria_Jul-ago+20_Mod+Mixta.pdf</t>
  </si>
  <si>
    <t>http://www.cegaipslp.org.mx/HV2020Dos.nsf/nombre_de_la_vista/90B2E62EFCBEF9618625859F00718E1A/$File/Dictamen+mixta+jul-ago+2020.pdf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</si>
</sst>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mm/yyyy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4" fillId="3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</cellStyleXfs>
  <cellXfs count="4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vertical="top"/>
    </xf>
    <xf numFmtId="0" fontId="3" fillId="0" borderId="0" xfId="0" applyFont="1" applyAlignment="1" applyProtection="1">
      <alignment vertical="top"/>
    </xf>
    <xf numFmtId="0" fontId="0" fillId="0" borderId="0" xfId="0" applyAlignment="1" applyProtection="1">
      <alignment horizontal="left"/>
    </xf>
    <xf numFmtId="0" fontId="0" fillId="0" borderId="0" xfId="0" applyFont="1" applyAlignment="1" applyProtection="1">
      <alignment vertical="top"/>
    </xf>
    <xf numFmtId="0" fontId="4" fillId="3" borderId="0" xfId="1" applyAlignment="1" applyProtection="1">
      <alignment vertical="top"/>
    </xf>
    <xf numFmtId="0" fontId="0" fillId="0" borderId="0" xfId="0" applyAlignment="1" applyProtection="1">
      <alignment horizontal="center" vertical="top"/>
    </xf>
    <xf numFmtId="0" fontId="3" fillId="0" borderId="0" xfId="0" applyFont="1" applyAlignment="1" applyProtection="1">
      <alignment vertical="top" wrapText="1"/>
    </xf>
    <xf numFmtId="0" fontId="4" fillId="3" borderId="0" xfId="1" applyProtection="1"/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164" fontId="0" fillId="0" borderId="0" xfId="0" applyNumberFormat="1" applyAlignment="1" applyProtection="1">
      <alignment horizontal="left" vertical="top"/>
    </xf>
    <xf numFmtId="14" fontId="0" fillId="0" borderId="0" xfId="0" applyNumberFormat="1" applyAlignment="1" applyProtection="1">
      <alignment vertical="top"/>
    </xf>
    <xf numFmtId="0" fontId="0" fillId="0" borderId="0" xfId="0" applyProtection="1"/>
    <xf numFmtId="0" fontId="0" fillId="0" borderId="0" xfId="0" applyAlignment="1">
      <alignment vertical="top"/>
    </xf>
    <xf numFmtId="0" fontId="0" fillId="0" borderId="0" xfId="0" applyAlignment="1" applyProtection="1">
      <alignment horizontal="center" vertical="center"/>
    </xf>
    <xf numFmtId="0" fontId="3" fillId="0" borderId="0" xfId="0" applyFont="1" applyAlignment="1" applyProtection="1">
      <alignment horizontal="center" vertical="top"/>
    </xf>
    <xf numFmtId="0" fontId="4" fillId="3" borderId="0" xfId="1" applyAlignment="1" applyProtection="1"/>
    <xf numFmtId="0" fontId="0" fillId="0" borderId="0" xfId="0"/>
    <xf numFmtId="14" fontId="0" fillId="0" borderId="0" xfId="0" applyNumberFormat="1" applyAlignment="1">
      <alignment vertical="top"/>
    </xf>
    <xf numFmtId="14" fontId="0" fillId="0" borderId="0" xfId="0" applyNumberFormat="1" applyAlignment="1" applyProtection="1">
      <alignment horizontal="left" vertical="top"/>
    </xf>
    <xf numFmtId="0" fontId="0" fillId="0" borderId="0" xfId="0" applyFill="1"/>
    <xf numFmtId="0" fontId="4" fillId="0" borderId="0" xfId="1" applyFill="1"/>
    <xf numFmtId="0" fontId="2" fillId="3" borderId="0" xfId="0" applyFont="1" applyFill="1" applyBorder="1" applyAlignment="1">
      <alignment horizontal="left" vertical="top" wrapText="1"/>
    </xf>
    <xf numFmtId="0" fontId="2" fillId="3" borderId="0" xfId="0" applyFont="1" applyFill="1" applyBorder="1" applyAlignment="1">
      <alignment vertical="top" wrapText="1"/>
    </xf>
    <xf numFmtId="0" fontId="2" fillId="3" borderId="0" xfId="0" applyFont="1" applyFill="1" applyBorder="1" applyAlignment="1">
      <alignment horizontal="left" wrapText="1"/>
    </xf>
    <xf numFmtId="0" fontId="2" fillId="3" borderId="0" xfId="0" applyFont="1" applyFill="1" applyBorder="1" applyAlignment="1">
      <alignment horizontal="center" wrapText="1"/>
    </xf>
    <xf numFmtId="0" fontId="0" fillId="0" borderId="0" xfId="0" applyFill="1" applyAlignment="1">
      <alignment vertical="top"/>
    </xf>
    <xf numFmtId="14" fontId="0" fillId="0" borderId="0" xfId="0" applyNumberFormat="1"/>
    <xf numFmtId="0" fontId="3" fillId="3" borderId="0" xfId="0" applyFont="1" applyFill="1" applyBorder="1" applyAlignment="1" applyProtection="1">
      <alignment vertical="top" wrapText="1"/>
    </xf>
    <xf numFmtId="0" fontId="2" fillId="3" borderId="0" xfId="3" applyFont="1" applyFill="1" applyBorder="1" applyAlignment="1">
      <alignment horizontal="right" vertical="top" wrapText="1"/>
    </xf>
    <xf numFmtId="0" fontId="4" fillId="3" borderId="0" xfId="1" applyFill="1" applyAlignment="1">
      <alignment vertical="top"/>
    </xf>
    <xf numFmtId="0" fontId="0" fillId="0" borderId="0" xfId="0"/>
    <xf numFmtId="14" fontId="0" fillId="0" borderId="0" xfId="0" applyNumberFormat="1" applyAlignment="1" applyProtection="1">
      <alignment horizontal="right" vertical="top"/>
    </xf>
    <xf numFmtId="0" fontId="4" fillId="0" borderId="0" xfId="1" applyFill="1" applyAlignment="1"/>
    <xf numFmtId="0" fontId="3" fillId="3" borderId="0" xfId="9" applyFont="1" applyAlignment="1" applyProtection="1">
      <alignment vertical="top"/>
    </xf>
    <xf numFmtId="0" fontId="0" fillId="0" borderId="0" xfId="0"/>
    <xf numFmtId="0" fontId="2" fillId="3" borderId="0" xfId="3" applyFont="1" applyFill="1" applyBorder="1" applyAlignment="1">
      <alignment horizontal="right" vertical="top" wrapText="1"/>
    </xf>
    <xf numFmtId="0" fontId="4" fillId="3" borderId="0" xfId="1" applyFill="1" applyAlignment="1">
      <alignment vertical="top"/>
    </xf>
    <xf numFmtId="0" fontId="5" fillId="3" borderId="0" xfId="7" applyAlignment="1">
      <alignment vertical="top"/>
    </xf>
    <xf numFmtId="14" fontId="5" fillId="3" borderId="0" xfId="7" applyNumberFormat="1"/>
    <xf numFmtId="0" fontId="5" fillId="3" borderId="0" xfId="7" applyAlignment="1">
      <alignment horizontal="center" vertical="top"/>
    </xf>
    <xf numFmtId="0" fontId="0" fillId="3" borderId="0" xfId="7" applyFont="1"/>
    <xf numFmtId="2" fontId="5" fillId="3" borderId="0" xfId="7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1">
    <cellStyle name="Hipervínculo" xfId="1" builtinId="8"/>
    <cellStyle name="Normal" xfId="0" builtinId="0"/>
    <cellStyle name="Normal 10" xfId="10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.hernandez/Documents/RESPALDO/Erika/DESARROLLO%20DE%20PERSONAL/TRANSPARENCIA/Julio%202019/LTAIPSLPA84FXIX_2018_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>
        <row r="1">
          <cell r="A1" t="str">
            <v>En evaluación</v>
          </cell>
        </row>
        <row r="2">
          <cell r="A2" t="str">
            <v>Finalizado</v>
          </cell>
        </row>
        <row r="3">
          <cell r="A3" t="str">
            <v>En proceso</v>
          </cell>
        </row>
        <row r="4">
          <cell r="A4" t="str">
            <v>Cancelado</v>
          </cell>
        </row>
        <row r="5">
          <cell r="A5" t="str">
            <v>Desierto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90B2E62EFCBEF9618625859F00718E1A/$File/Dictamen+mixta+jul-ago+2020.pdf" TargetMode="External"/><Relationship Id="rId1" Type="http://schemas.openxmlformats.org/officeDocument/2006/relationships/hyperlink" Target="http://www.cegaipslp.org.mx/HV2020Dos.nsf/nombre_de_la_vista/D0FC2690AEDA6FDA8625859F00715A23/$File/Convocatoria_Jul-ago+20_Mod+Mix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1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customWidth="1"/>
    <col min="11" max="11" width="19.28515625" customWidth="1"/>
    <col min="12" max="12" width="18.5703125" customWidth="1"/>
    <col min="13" max="13" width="58.7109375" customWidth="1"/>
    <col min="14" max="14" width="23.5703125" customWidth="1"/>
    <col min="15" max="15" width="23.42578125" customWidth="1"/>
    <col min="16" max="16" width="37" customWidth="1"/>
    <col min="17" max="17" width="34.140625" customWidth="1"/>
    <col min="18" max="18" width="30" customWidth="1"/>
    <col min="19" max="19" width="33.7109375" customWidth="1"/>
    <col min="20" max="20" width="35.5703125" customWidth="1"/>
    <col min="21" max="21" width="35.42578125" customWidth="1"/>
    <col min="22" max="22" width="67" customWidth="1"/>
    <col min="23" max="23" width="73.140625" customWidth="1"/>
    <col min="24" max="24" width="17.5703125" customWidth="1"/>
    <col min="25" max="25" width="20" customWidth="1"/>
    <col min="26" max="26" width="8" bestFit="1" customWidth="1"/>
  </cols>
  <sheetData>
    <row r="1" spans="1:32" hidden="1" x14ac:dyDescent="0.25">
      <c r="A1" t="s">
        <v>0</v>
      </c>
    </row>
    <row r="2" spans="1:32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32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32" x14ac:dyDescent="0.25">
      <c r="A6" s="45" t="s">
        <v>42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</row>
    <row r="7" spans="1:32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32" s="28" customFormat="1" ht="18" customHeight="1" x14ac:dyDescent="0.25">
      <c r="A8" s="15">
        <v>2020</v>
      </c>
      <c r="B8" s="20">
        <v>43983</v>
      </c>
      <c r="C8" s="20">
        <v>44012</v>
      </c>
      <c r="D8" s="37" t="s">
        <v>70</v>
      </c>
      <c r="E8" s="37" t="s">
        <v>74</v>
      </c>
      <c r="F8" s="37" t="s">
        <v>77</v>
      </c>
      <c r="G8" s="43" t="s">
        <v>85</v>
      </c>
      <c r="H8" s="43" t="s">
        <v>85</v>
      </c>
      <c r="I8" s="43" t="s">
        <v>85</v>
      </c>
      <c r="J8" s="43" t="s">
        <v>86</v>
      </c>
      <c r="K8" s="38">
        <v>7013.36</v>
      </c>
      <c r="L8" s="44">
        <f>K8*0.7</f>
        <v>4909.3519999999999</v>
      </c>
      <c r="M8" s="41">
        <v>43978</v>
      </c>
      <c r="N8" s="40">
        <v>0</v>
      </c>
      <c r="O8" s="23" t="s">
        <v>121</v>
      </c>
      <c r="P8" s="37" t="s">
        <v>79</v>
      </c>
      <c r="Q8" s="42">
        <v>13</v>
      </c>
      <c r="R8" s="43" t="s">
        <v>87</v>
      </c>
      <c r="S8" s="43" t="s">
        <v>88</v>
      </c>
      <c r="T8" s="43" t="s">
        <v>89</v>
      </c>
      <c r="U8" s="23" t="s">
        <v>122</v>
      </c>
      <c r="V8" s="39" t="s">
        <v>84</v>
      </c>
      <c r="W8" s="8" t="s">
        <v>83</v>
      </c>
      <c r="X8" s="13">
        <v>44019</v>
      </c>
      <c r="Y8" s="13">
        <v>44019</v>
      </c>
      <c r="Z8" s="36" t="s">
        <v>120</v>
      </c>
      <c r="AA8" s="15"/>
      <c r="AB8" s="15"/>
      <c r="AC8" s="15"/>
      <c r="AD8" s="15"/>
      <c r="AE8" s="15"/>
      <c r="AF8" s="15"/>
    </row>
    <row r="9" spans="1:32" s="22" customFormat="1" x14ac:dyDescent="0.25">
      <c r="A9" s="15"/>
      <c r="B9" s="20"/>
      <c r="C9" s="20"/>
      <c r="D9" s="33"/>
      <c r="E9" s="33"/>
      <c r="F9" s="33"/>
      <c r="G9" s="33"/>
      <c r="H9" s="33"/>
      <c r="I9" s="33"/>
      <c r="J9" s="33"/>
      <c r="K9" s="38">
        <v>7013.36</v>
      </c>
      <c r="L9" s="44">
        <f t="shared" ref="L9:L18" si="0">K9*0.7</f>
        <v>4909.3519999999999</v>
      </c>
      <c r="M9" s="29"/>
      <c r="N9" s="25"/>
      <c r="O9" s="23"/>
      <c r="P9" s="26"/>
      <c r="Q9" s="27"/>
      <c r="R9" s="8" t="s">
        <v>90</v>
      </c>
      <c r="S9" s="8" t="s">
        <v>91</v>
      </c>
      <c r="T9" s="24" t="s">
        <v>92</v>
      </c>
      <c r="U9" s="23"/>
      <c r="V9" s="32"/>
      <c r="W9" s="8"/>
      <c r="X9" s="13"/>
      <c r="Y9" s="13"/>
      <c r="Z9" s="3"/>
    </row>
    <row r="10" spans="1:32" x14ac:dyDescent="0.25">
      <c r="A10" s="15"/>
      <c r="B10" s="20"/>
      <c r="C10" s="20"/>
      <c r="D10" s="33"/>
      <c r="E10" s="33"/>
      <c r="F10" s="33"/>
      <c r="G10" s="3"/>
      <c r="H10" s="3"/>
      <c r="I10" s="3"/>
      <c r="J10" s="3"/>
      <c r="K10" s="31">
        <v>5610.69</v>
      </c>
      <c r="L10" s="44">
        <f t="shared" si="0"/>
        <v>3927.4829999999993</v>
      </c>
      <c r="M10" s="34"/>
      <c r="O10" s="23"/>
      <c r="P10" s="2"/>
      <c r="Q10" s="7"/>
      <c r="R10" s="8" t="s">
        <v>93</v>
      </c>
      <c r="S10" s="8" t="s">
        <v>94</v>
      </c>
      <c r="T10" s="8" t="s">
        <v>95</v>
      </c>
      <c r="U10" s="35"/>
      <c r="V10" s="32"/>
      <c r="W10" s="8"/>
      <c r="X10" s="13"/>
      <c r="Y10" s="13"/>
      <c r="Z10" s="3"/>
    </row>
    <row r="11" spans="1:32" x14ac:dyDescent="0.25">
      <c r="A11" s="15"/>
      <c r="B11" s="20"/>
      <c r="C11" s="20"/>
      <c r="D11" s="2"/>
      <c r="E11" s="2"/>
      <c r="F11" s="2"/>
      <c r="G11" s="3"/>
      <c r="H11" s="2"/>
      <c r="I11" s="2"/>
      <c r="J11" s="3"/>
      <c r="K11" s="38">
        <v>7013.36</v>
      </c>
      <c r="L11" s="44">
        <f t="shared" si="0"/>
        <v>4909.3519999999999</v>
      </c>
      <c r="M11" s="21"/>
      <c r="N11" s="15"/>
      <c r="O11" s="18"/>
      <c r="P11" s="2"/>
      <c r="Q11" s="7"/>
      <c r="R11" t="s">
        <v>96</v>
      </c>
      <c r="S11" s="30" t="s">
        <v>97</v>
      </c>
      <c r="T11" s="8" t="s">
        <v>98</v>
      </c>
      <c r="U11" s="23"/>
      <c r="V11" s="8"/>
      <c r="W11" s="8"/>
      <c r="X11" s="13"/>
      <c r="Y11" s="13"/>
      <c r="Z11" s="3"/>
    </row>
    <row r="12" spans="1:32" x14ac:dyDescent="0.25">
      <c r="K12" s="38">
        <v>5610.69</v>
      </c>
      <c r="L12" s="44">
        <f t="shared" si="0"/>
        <v>3927.4829999999993</v>
      </c>
      <c r="R12" s="8" t="s">
        <v>99</v>
      </c>
      <c r="S12" s="8" t="s">
        <v>100</v>
      </c>
      <c r="T12" s="8" t="s">
        <v>101</v>
      </c>
      <c r="U12" s="6"/>
      <c r="W12" s="8"/>
      <c r="X12" s="13"/>
      <c r="Y12" s="13"/>
      <c r="Z12" s="3"/>
    </row>
    <row r="13" spans="1:32" x14ac:dyDescent="0.25">
      <c r="A13" s="15"/>
      <c r="B13" s="20"/>
      <c r="C13" s="20"/>
      <c r="D13" s="2"/>
      <c r="E13" s="15"/>
      <c r="F13" s="3"/>
      <c r="G13" s="3"/>
      <c r="H13" s="3"/>
      <c r="I13" s="3"/>
      <c r="J13" s="3"/>
      <c r="K13" s="38">
        <v>5610.69</v>
      </c>
      <c r="L13" s="44">
        <f t="shared" si="0"/>
        <v>3927.4829999999993</v>
      </c>
      <c r="M13" s="21"/>
      <c r="N13" s="19"/>
      <c r="O13" s="9"/>
      <c r="P13" s="2"/>
      <c r="Q13" s="7"/>
      <c r="R13" s="3" t="s">
        <v>102</v>
      </c>
      <c r="S13" s="3" t="s">
        <v>103</v>
      </c>
      <c r="T13" s="3" t="s">
        <v>104</v>
      </c>
      <c r="U13" s="6"/>
      <c r="V13" s="23"/>
      <c r="W13" s="8"/>
      <c r="X13" s="13"/>
      <c r="Y13" s="13"/>
      <c r="Z13" s="2"/>
    </row>
    <row r="14" spans="1:32" x14ac:dyDescent="0.25">
      <c r="A14" s="15"/>
      <c r="B14" s="20"/>
      <c r="C14" s="20"/>
      <c r="D14" s="2"/>
      <c r="E14" s="2"/>
      <c r="F14" s="3"/>
      <c r="G14" s="16"/>
      <c r="H14" s="3"/>
      <c r="I14" s="3"/>
      <c r="J14" s="3"/>
      <c r="K14" s="38">
        <v>7013.36</v>
      </c>
      <c r="L14" s="44">
        <f t="shared" si="0"/>
        <v>4909.3519999999999</v>
      </c>
      <c r="M14" s="12"/>
      <c r="N14" s="19"/>
      <c r="O14" s="9"/>
      <c r="P14" s="2"/>
      <c r="Q14" s="7"/>
      <c r="R14" s="3" t="s">
        <v>105</v>
      </c>
      <c r="S14" s="3" t="s">
        <v>106</v>
      </c>
      <c r="T14" s="3" t="s">
        <v>107</v>
      </c>
      <c r="U14" s="6"/>
      <c r="W14" s="8"/>
      <c r="X14" s="13"/>
      <c r="Y14" s="13"/>
      <c r="Z14" s="10"/>
    </row>
    <row r="15" spans="1:32" x14ac:dyDescent="0.25">
      <c r="A15" s="15"/>
      <c r="B15" s="20"/>
      <c r="C15" s="20"/>
      <c r="D15" s="2"/>
      <c r="E15" s="2"/>
      <c r="F15" s="3"/>
      <c r="G15" s="16"/>
      <c r="H15" s="3"/>
      <c r="I15" s="3"/>
      <c r="J15" s="3"/>
      <c r="K15" s="38">
        <v>5610.69</v>
      </c>
      <c r="L15" s="44">
        <f t="shared" si="0"/>
        <v>3927.4829999999993</v>
      </c>
      <c r="M15" s="12"/>
      <c r="N15" s="19"/>
      <c r="O15" s="9"/>
      <c r="P15" s="2"/>
      <c r="Q15" s="7"/>
      <c r="R15" s="3" t="s">
        <v>108</v>
      </c>
      <c r="S15" s="3" t="s">
        <v>109</v>
      </c>
      <c r="T15" s="3" t="s">
        <v>110</v>
      </c>
      <c r="U15" s="6"/>
      <c r="W15" s="8"/>
      <c r="X15" s="13"/>
      <c r="Y15" s="13"/>
      <c r="Z15" s="14"/>
    </row>
    <row r="16" spans="1:32" x14ac:dyDescent="0.25">
      <c r="A16" s="15"/>
      <c r="B16" s="20"/>
      <c r="C16" s="20"/>
      <c r="D16" s="2"/>
      <c r="E16" s="2"/>
      <c r="F16" s="3"/>
      <c r="G16" s="17"/>
      <c r="H16" s="3"/>
      <c r="I16" s="3"/>
      <c r="J16" s="3"/>
      <c r="K16" s="38">
        <v>5610.69</v>
      </c>
      <c r="L16" s="44">
        <f t="shared" si="0"/>
        <v>3927.4829999999993</v>
      </c>
      <c r="M16" s="12"/>
      <c r="N16" s="19"/>
      <c r="O16" s="9"/>
      <c r="P16" s="3"/>
      <c r="Q16" s="7"/>
      <c r="R16" s="11" t="s">
        <v>111</v>
      </c>
      <c r="S16" s="8" t="s">
        <v>112</v>
      </c>
      <c r="T16" s="8" t="s">
        <v>113</v>
      </c>
      <c r="U16" s="6"/>
      <c r="W16" s="8"/>
      <c r="X16" s="13"/>
      <c r="Y16" s="13"/>
      <c r="Z16" s="3"/>
    </row>
    <row r="17" spans="1:26" x14ac:dyDescent="0.25">
      <c r="A17" s="15"/>
      <c r="B17" s="15"/>
      <c r="C17" s="15"/>
      <c r="D17" s="2"/>
      <c r="E17" s="2"/>
      <c r="F17" s="2"/>
      <c r="G17" s="4"/>
      <c r="H17" s="5"/>
      <c r="I17" s="3"/>
      <c r="J17" s="3"/>
      <c r="K17" s="38">
        <v>5610.69</v>
      </c>
      <c r="L17" s="44">
        <f t="shared" si="0"/>
        <v>3927.4829999999993</v>
      </c>
      <c r="M17" s="12"/>
      <c r="O17" s="9"/>
      <c r="P17" s="2"/>
      <c r="Q17" s="7"/>
      <c r="R17" s="11" t="s">
        <v>114</v>
      </c>
      <c r="S17" s="10" t="s">
        <v>115</v>
      </c>
      <c r="T17" s="10" t="s">
        <v>116</v>
      </c>
      <c r="U17" s="9"/>
      <c r="W17" s="8"/>
      <c r="X17" s="13"/>
      <c r="Y17" s="13"/>
      <c r="Z17" s="14"/>
    </row>
    <row r="18" spans="1:26" x14ac:dyDescent="0.25">
      <c r="A18" s="15"/>
      <c r="B18" s="15"/>
      <c r="C18" s="15"/>
      <c r="D18" s="2"/>
      <c r="E18" s="2"/>
      <c r="F18" s="2"/>
      <c r="G18" s="4"/>
      <c r="H18" s="5"/>
      <c r="I18" s="5"/>
      <c r="J18" s="3"/>
      <c r="K18" s="38">
        <v>5610.69</v>
      </c>
      <c r="L18" s="44">
        <f t="shared" si="0"/>
        <v>3927.4829999999993</v>
      </c>
      <c r="M18" s="12"/>
      <c r="O18" s="9"/>
      <c r="P18" s="2"/>
      <c r="Q18" s="7"/>
      <c r="R18" s="10" t="s">
        <v>117</v>
      </c>
      <c r="S18" s="10" t="s">
        <v>118</v>
      </c>
      <c r="T18" s="10" t="s">
        <v>119</v>
      </c>
      <c r="U18" s="9"/>
      <c r="W18" s="8"/>
      <c r="X18" s="13"/>
      <c r="Y18" s="13"/>
      <c r="Z18" s="14"/>
    </row>
    <row r="19" spans="1:26" x14ac:dyDescent="0.25">
      <c r="K19" s="31"/>
      <c r="L19" s="15"/>
      <c r="M19" s="12"/>
      <c r="O19" s="9"/>
      <c r="P19" s="2"/>
      <c r="Q19" s="7"/>
      <c r="R19" s="10"/>
      <c r="S19" s="10"/>
      <c r="T19" s="10"/>
      <c r="U19" s="9"/>
      <c r="W19" s="8"/>
      <c r="X19" s="13"/>
      <c r="Y19" s="13"/>
      <c r="Z19" s="14"/>
    </row>
    <row r="20" spans="1:26" x14ac:dyDescent="0.25">
      <c r="K20" s="31"/>
      <c r="L20" s="15"/>
      <c r="R20" s="10"/>
      <c r="S20" s="10"/>
      <c r="T20" s="10"/>
    </row>
    <row r="21" spans="1:26" x14ac:dyDescent="0.25">
      <c r="K21" s="31"/>
      <c r="L21" s="15"/>
      <c r="R21" s="10"/>
      <c r="S21" s="10"/>
      <c r="T21" s="10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19:D198">
      <formula1>Hidden_13</formula1>
    </dataValidation>
    <dataValidation type="list" allowBlank="1" showErrorMessage="1" sqref="E19:E198">
      <formula1>Hidden_24</formula1>
    </dataValidation>
    <dataValidation type="list" allowBlank="1" showErrorMessage="1" sqref="F19:F198">
      <formula1>Hidden_35</formula1>
    </dataValidation>
    <dataValidation type="list" allowBlank="1" showErrorMessage="1" sqref="P20:P198">
      <formula1>Hidden_415</formula1>
    </dataValidation>
    <dataValidation type="list" allowBlank="1" showInputMessage="1" showErrorMessage="1" sqref="F11 F13:F18">
      <formula1>hidden3</formula1>
    </dataValidation>
    <dataValidation type="list" allowBlank="1" showInputMessage="1" showErrorMessage="1" sqref="E11 E14:E18">
      <formula1>hidden2</formula1>
    </dataValidation>
    <dataValidation type="list" allowBlank="1" showInputMessage="1" showErrorMessage="1" sqref="E13 P8:T8 D13:D18 D10:F10 V8:V10 M8:N8 D11 D8:J9 L8:L18">
      <formula1>hidden1</formula1>
    </dataValidation>
    <dataValidation type="list" allowBlank="1" showInputMessage="1" showErrorMessage="1" sqref="P10:P11 P13:P19">
      <formula1>hidden4</formula1>
    </dataValidation>
  </dataValidations>
  <hyperlinks>
    <hyperlink ref="O8" r:id="rId1"/>
    <hyperlink ref="U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1" sqref="C21:C2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2018-06-16T16:21:40Z</dcterms:created>
  <dcterms:modified xsi:type="dcterms:W3CDTF">2020-07-08T20:42:29Z</dcterms:modified>
</cp:coreProperties>
</file>