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12" i="1" l="1"/>
  <c r="AC12" i="1"/>
  <c r="AA12" i="1"/>
  <c r="Z12" i="1"/>
  <c r="Y12" i="1"/>
  <c r="W12" i="1"/>
  <c r="AE11" i="1"/>
  <c r="AC11" i="1"/>
  <c r="AA11" i="1"/>
  <c r="Z11" i="1"/>
  <c r="Y11" i="1"/>
  <c r="W11" i="1"/>
  <c r="AE10" i="1" l="1"/>
  <c r="AC9" i="1"/>
  <c r="AC10" i="1"/>
  <c r="AA10" i="1"/>
  <c r="Z10" i="1"/>
  <c r="Y10" i="1"/>
  <c r="W10" i="1"/>
  <c r="Z9" i="1" l="1"/>
  <c r="Y9" i="1" l="1"/>
  <c r="AE9" i="1" l="1"/>
  <c r="W9" i="1" l="1"/>
  <c r="AA9" i="1" l="1"/>
</calcChain>
</file>

<file path=xl/sharedStrings.xml><?xml version="1.0" encoding="utf-8"?>
<sst xmlns="http://schemas.openxmlformats.org/spreadsheetml/2006/main" count="243" uniqueCount="148">
  <si>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</si>
  <si>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</si>
  <si>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</si>
  <si>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</si>
  <si>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</si>
  <si>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</si>
  <si>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</si>
  <si>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</si>
  <si>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</si>
  <si>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</si>
  <si>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</si>
  <si>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</si>
  <si>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</si>
  <si>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</si>
  <si>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</si>
  <si>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</si>
  <si>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</si>
  <si>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</si>
  <si>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</si>
  <si>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</si>
  <si>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</si>
  <si>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</si>
  <si>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</si>
  <si>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</si>
  <si>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</si>
  <si>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</si>
  <si>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</si>
  <si>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</si>
  <si>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</si>
  <si>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</si>
  <si>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</si>
  <si>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</si>
  <si>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</si>
  <si>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</si>
  <si>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</si>
  <si>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</si>
  <si>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</si>
  <si>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</si>
  <si>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</si>
  <si>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</si>
  <si>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</si>
  <si>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</si>
  <si>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</si>
  <si>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</si>
  <si>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</si>
  <si>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</si>
  <si>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</si>
  <si>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</si>
  <si>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</si>
  <si>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</si>
  <si>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</si>
  <si>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</si>
  <si>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</si>
  <si>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</si>
  <si>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</si>
  <si>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</si>
  <si>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</si>
  <si>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</si>
  <si>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</si>
  <si>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</si>
  <si>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</si>
  <si>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</si>
  <si>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</si>
  <si>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</si>
  <si>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</si>
  <si>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</si>
  <si>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</si>
  <si>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</si>
  <si>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</si>
  <si>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</si>
  <si>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</si>
  <si>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</si>
  <si>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</si>
  <si>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</si>
  <si>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</si>
  <si>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</si>
  <si>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</si>
  <si>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</si>
  <si>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</si>
  <si>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</si>
  <si>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</si>
  <si>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</si>
  <si>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</si>
  <si>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</si>
  <si>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</si>
  <si>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</si>
  <si>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</si>
  <si>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</si>
  <si>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</si>
  <si>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</si>
  <si>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</si>
  <si>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</si>
  <si>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</si>
  <si>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</si>
  <si>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</si>
  <si>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</si>
  <si>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</si>
  <si>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</si>
  <si>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</si>
  <si>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</si>
  <si>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</si>
  <si>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</si>
  <si>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</si>
  <si>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</si>
  <si>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</si>
  <si>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</si>
  <si>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</si>
  <si>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</si>
  <si>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</si>
  <si>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</si>
  <si>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</si>
  <si>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</si>
  <si>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</si>
  <si>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</si>
  <si>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</si>
  <si>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</si>
  <si>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</si>
  <si>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</si>
  <si>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NO SE GENERO INFORMACION</t>
  </si>
  <si>
    <t>VIATICOS EN EL PAIS</t>
  </si>
  <si>
    <t>5137-3751</t>
  </si>
  <si>
    <t>SAN LUIS POTOSI, S.L.P.</t>
  </si>
  <si>
    <t>VENADO, S.L.P.</t>
  </si>
  <si>
    <t>MEXICO</t>
  </si>
  <si>
    <t>SAN LUIS POTOSI</t>
  </si>
  <si>
    <t>TESORERIA</t>
  </si>
  <si>
    <t>TESORERA MPAL.</t>
  </si>
  <si>
    <t>MA DE LOURDES</t>
  </si>
  <si>
    <t>RIVERA</t>
  </si>
  <si>
    <t>FLORES</t>
  </si>
  <si>
    <t>http://www.cegaipslp.org.mx/HV2020.nsf/nombre_de_la_vista/D1A3BE1E80B74335862585680056176B/$File/NoGen2020.docx</t>
  </si>
  <si>
    <t>ENTREGA DE DOCUMENTACION A LA AUDITORIA SUPERIOR DEL ESDADO</t>
  </si>
  <si>
    <t>http://www.cegaipslp.org.mx/HV2020Dos.nsf/nombre_de_la_vista/D756FBE2CE50A06E8625859E00552F6F/$File/ofcom-1.pdf</t>
  </si>
  <si>
    <t>5137-3752</t>
  </si>
  <si>
    <t>GASTOS DE TRASLADO EN COMISIONES OFICIALES</t>
  </si>
  <si>
    <t>http://www.cegaipslp.org.mx/HV2020Dos.nsf/nombre_de_la_vista/31CA53C5A9F66FF78625859E005577E4/$File/fact-1.pdf</t>
  </si>
  <si>
    <t>http://www.cegaipslp.org.mx/HV2020Dos.nsf/nombre_de_la_vista/0BEA2B3B50E760C28625859E0055DD43/$File/ofcom-2.pdf</t>
  </si>
  <si>
    <t>http://www.cegaipslp.org.mx/HV2020Dos.nsf/nombre_de_la_vista/5E31E3BF55F965D88625859E00561082/$File/fact-2.pdf</t>
  </si>
  <si>
    <t>SECRETARIA</t>
  </si>
  <si>
    <t xml:space="preserve">SECRETARIA </t>
  </si>
  <si>
    <t>AUXILIAR DE SECRETARIA</t>
  </si>
  <si>
    <t xml:space="preserve">ROGELIO </t>
  </si>
  <si>
    <t>LIMON</t>
  </si>
  <si>
    <t xml:space="preserve">COMPRA DE REFACCIONES </t>
  </si>
  <si>
    <t>http://www.cegaipslp.org.mx/HV2020Dos.nsf/nombre_de_la_vista/DE760547267A578B8625859E0056E827/$File/ofcom-3.pdf</t>
  </si>
  <si>
    <t>http://www.cegaipslp.org.mx/HV2020Dos.nsf/nombre_de_la_vista/E0DB1CB68D86146F8625859E00570A18/$File/fact-3.pdf</t>
  </si>
  <si>
    <t>http://www.cegaipslp.org.mx/HV2020Dos.nsf/nombre_de_la_vista/68A1A96E2F270AAA8625859E005730D4/$File/ofcom-4.pdf</t>
  </si>
  <si>
    <t>http://www.cegaipslp.org.mx/HV2020Dos.nsf/nombre_de_la_vista/BB0BAEE0D421C3758625859E005767AC/$File/fact-4.pdf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</si>
</sst>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2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44" fontId="0" fillId="0" borderId="0" xfId="2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 applyFill="1"/>
    <xf numFmtId="0" fontId="7" fillId="0" borderId="0" xfId="0" applyFont="1" applyFill="1" applyAlignment="1">
      <alignment horizontal="center"/>
    </xf>
    <xf numFmtId="0" fontId="3" fillId="0" borderId="0" xfId="1" applyFill="1" applyAlignment="1">
      <alignment vertical="center" wrapText="1"/>
    </xf>
    <xf numFmtId="0" fontId="3" fillId="0" borderId="0" xfId="1" applyAlignment="1">
      <alignment horizontal="left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80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9688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4563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A1A96E2F270AAA8625859E005730D4/$File/ofcom-4.pdf" TargetMode="External"/><Relationship Id="rId3" Type="http://schemas.openxmlformats.org/officeDocument/2006/relationships/hyperlink" Target="http://www.cegaipslp.org.mx/HV2020Dos.nsf/nombre_de_la_vista/D756FBE2CE50A06E8625859E00552F6F/$File/ofcom-1.pdf" TargetMode="External"/><Relationship Id="rId7" Type="http://schemas.openxmlformats.org/officeDocument/2006/relationships/hyperlink" Target="http://www.cegaipslp.org.mx/HV2020Dos.nsf/nombre_de_la_vista/DE760547267A578B8625859E0056E827/$File/ofcom-3.pdf" TargetMode="External"/><Relationship Id="rId2" Type="http://schemas.openxmlformats.org/officeDocument/2006/relationships/hyperlink" Target="http://www.cegaipslp.org.mx/HV2020Dos.nsf/nombre_de_la_vista/0BEA2B3B50E760C28625859E0055DD43/$File/ofcom-2.pdf" TargetMode="External"/><Relationship Id="rId1" Type="http://schemas.openxmlformats.org/officeDocument/2006/relationships/hyperlink" Target="http://www.cegaipslp.org.mx/HV2020Dos.nsf/nombre_de_la_vista/D756FBE2CE50A06E8625859E00552F6F/$File/ofcom-1.pdf" TargetMode="External"/><Relationship Id="rId6" Type="http://schemas.openxmlformats.org/officeDocument/2006/relationships/hyperlink" Target="http://www.cegaipslp.org.mx/HV2020Dos.nsf/nombre_de_la_vista/D756FBE2CE50A06E8625859E00552F6F/$File/ofcom-1.pdf" TargetMode="External"/><Relationship Id="rId5" Type="http://schemas.openxmlformats.org/officeDocument/2006/relationships/hyperlink" Target="http://www.cegaipslp.org.mx/HV2020Dos.nsf/nombre_de_la_vista/D756FBE2CE50A06E8625859E00552F6F/$File/ofcom-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D756FBE2CE50A06E8625859E00552F6F/$File/ofcom-1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DB1CB68D86146F8625859E00570A18/$File/fact-3.pdf" TargetMode="External"/><Relationship Id="rId2" Type="http://schemas.openxmlformats.org/officeDocument/2006/relationships/hyperlink" Target="http://www.cegaipslp.org.mx/HV2020Dos.nsf/nombre_de_la_vista/5E31E3BF55F965D88625859E00561082/$File/fact-2.pdf" TargetMode="External"/><Relationship Id="rId1" Type="http://schemas.openxmlformats.org/officeDocument/2006/relationships/hyperlink" Target="http://www.cegaipslp.org.mx/HV2020Dos.nsf/nombre_de_la_vista/31CA53C5A9F66FF78625859E005577E4/$File/fact-1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Dos.nsf/nombre_de_la_vista/BB0BAEE0D421C3758625859E005767AC/$File/fact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F2" zoomScale="80" zoomScaleNormal="80" workbookViewId="0">
      <pane ySplit="6" topLeftCell="A8" activePane="bottomLeft" state="frozen"/>
      <selection activeCell="A2" sqref="A2"/>
      <selection pane="bottomLeft" activeCell="AD12" sqref="AD12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style="28" bestFit="1" customWidth="1"/>
    <col min="31" max="31" width="46" style="29" bestFit="1" customWidth="1"/>
    <col min="32" max="32" width="84.7109375" style="28" bestFit="1" customWidth="1"/>
    <col min="33" max="33" width="73.140625" style="28" bestFit="1" customWidth="1"/>
    <col min="34" max="34" width="17.5703125" style="28" bestFit="1" customWidth="1"/>
    <col min="35" max="35" width="20" style="28" bestFit="1" customWidth="1"/>
    <col min="36" max="36" width="14.28515625" style="28" customWidth="1"/>
    <col min="37" max="38" width="9.140625" style="28"/>
  </cols>
  <sheetData>
    <row r="1" spans="1:38" hidden="1" x14ac:dyDescent="0.25">
      <c r="A1" t="s">
        <v>0</v>
      </c>
      <c r="AD1"/>
      <c r="AE1" s="2"/>
      <c r="AF1"/>
      <c r="AG1"/>
      <c r="AH1"/>
      <c r="AI1"/>
      <c r="AJ1"/>
      <c r="AK1"/>
      <c r="AL1"/>
    </row>
    <row r="2" spans="1:3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AD2"/>
      <c r="AE2" s="2"/>
      <c r="AF2"/>
      <c r="AG2"/>
      <c r="AH2"/>
      <c r="AI2"/>
      <c r="AJ2"/>
      <c r="AK2"/>
      <c r="AL2"/>
    </row>
    <row r="3" spans="1:3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AD3"/>
      <c r="AE3" s="2"/>
      <c r="AF3"/>
      <c r="AG3"/>
      <c r="AH3"/>
      <c r="AI3"/>
      <c r="AJ3"/>
      <c r="AK3"/>
      <c r="AL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  <c r="AK4"/>
      <c r="AL4"/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/>
      <c r="AL5"/>
    </row>
    <row r="6" spans="1:38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/>
      <c r="AL6"/>
    </row>
    <row r="7" spans="1:38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8" x14ac:dyDescent="0.25">
      <c r="Z8" s="2" t="s">
        <v>90</v>
      </c>
      <c r="AD8"/>
      <c r="AE8" s="2" t="s">
        <v>91</v>
      </c>
      <c r="AF8"/>
      <c r="AG8"/>
      <c r="AH8"/>
      <c r="AI8"/>
      <c r="AJ8"/>
      <c r="AK8"/>
      <c r="AL8"/>
    </row>
    <row r="9" spans="1:38" ht="45" x14ac:dyDescent="0.25">
      <c r="A9" s="13">
        <v>2020</v>
      </c>
      <c r="B9" s="12">
        <v>43952</v>
      </c>
      <c r="C9" s="12">
        <v>43982</v>
      </c>
      <c r="D9" s="16" t="s">
        <v>92</v>
      </c>
      <c r="E9" s="17" t="s">
        <v>117</v>
      </c>
      <c r="F9" s="17" t="s">
        <v>125</v>
      </c>
      <c r="G9" s="17" t="s">
        <v>126</v>
      </c>
      <c r="H9" s="17" t="s">
        <v>125</v>
      </c>
      <c r="I9" s="17" t="s">
        <v>127</v>
      </c>
      <c r="J9" s="17" t="s">
        <v>128</v>
      </c>
      <c r="K9" s="17" t="s">
        <v>129</v>
      </c>
      <c r="L9" s="16" t="s">
        <v>103</v>
      </c>
      <c r="M9" s="20" t="s">
        <v>131</v>
      </c>
      <c r="N9" s="17" t="s">
        <v>105</v>
      </c>
      <c r="O9" s="17">
        <v>2</v>
      </c>
      <c r="P9" s="18">
        <v>540</v>
      </c>
      <c r="Q9" s="13" t="s">
        <v>123</v>
      </c>
      <c r="R9" s="13" t="s">
        <v>121</v>
      </c>
      <c r="S9" s="13" t="s">
        <v>122</v>
      </c>
      <c r="T9" s="13" t="s">
        <v>123</v>
      </c>
      <c r="U9" s="13" t="s">
        <v>124</v>
      </c>
      <c r="V9" s="13" t="s">
        <v>124</v>
      </c>
      <c r="W9" s="20" t="str">
        <f>+M9</f>
        <v>ENTREGA DE DOCUMENTACION A LA AUDITORIA SUPERIOR DEL ESDADO</v>
      </c>
      <c r="X9" s="19">
        <v>43911</v>
      </c>
      <c r="Y9" s="19">
        <f>+X9</f>
        <v>43911</v>
      </c>
      <c r="Z9" s="17">
        <f>+Tabla_549575!$A$4</f>
        <v>1</v>
      </c>
      <c r="AA9" s="14">
        <f t="shared" ref="AA9:AA11" si="0">P9</f>
        <v>540</v>
      </c>
      <c r="AB9" s="13" t="s">
        <v>118</v>
      </c>
      <c r="AC9" s="19">
        <f>+Y9</f>
        <v>43911</v>
      </c>
      <c r="AD9" s="9" t="s">
        <v>132</v>
      </c>
      <c r="AE9" s="17">
        <f>+Tabla_549576!A4</f>
        <v>1</v>
      </c>
      <c r="AF9" s="9" t="s">
        <v>130</v>
      </c>
      <c r="AG9" s="16" t="s">
        <v>116</v>
      </c>
      <c r="AH9" s="12">
        <v>44027</v>
      </c>
      <c r="AI9" s="12">
        <v>43997</v>
      </c>
      <c r="AJ9" s="15" t="s">
        <v>117</v>
      </c>
      <c r="AK9"/>
      <c r="AL9"/>
    </row>
    <row r="10" spans="1:38" s="23" customFormat="1" ht="30" customHeight="1" x14ac:dyDescent="0.25">
      <c r="A10" s="13">
        <v>2020</v>
      </c>
      <c r="B10" s="12">
        <v>43952</v>
      </c>
      <c r="C10" s="12">
        <v>43982</v>
      </c>
      <c r="D10" s="16" t="s">
        <v>92</v>
      </c>
      <c r="E10" s="17" t="s">
        <v>117</v>
      </c>
      <c r="F10" s="17" t="s">
        <v>125</v>
      </c>
      <c r="G10" s="17" t="s">
        <v>126</v>
      </c>
      <c r="H10" s="17" t="s">
        <v>125</v>
      </c>
      <c r="I10" s="17" t="s">
        <v>127</v>
      </c>
      <c r="J10" s="17" t="s">
        <v>128</v>
      </c>
      <c r="K10" s="17" t="s">
        <v>129</v>
      </c>
      <c r="L10" s="16" t="s">
        <v>103</v>
      </c>
      <c r="M10" s="20" t="s">
        <v>131</v>
      </c>
      <c r="N10" s="17" t="s">
        <v>105</v>
      </c>
      <c r="O10" s="17">
        <v>2</v>
      </c>
      <c r="P10" s="21">
        <v>552</v>
      </c>
      <c r="Q10" s="13" t="s">
        <v>123</v>
      </c>
      <c r="R10" s="13" t="s">
        <v>121</v>
      </c>
      <c r="S10" s="13" t="s">
        <v>122</v>
      </c>
      <c r="T10" s="13" t="s">
        <v>123</v>
      </c>
      <c r="U10" s="13" t="s">
        <v>124</v>
      </c>
      <c r="V10" s="13" t="s">
        <v>124</v>
      </c>
      <c r="W10" s="20" t="str">
        <f>+M10</f>
        <v>ENTREGA DE DOCUMENTACION A LA AUDITORIA SUPERIOR DEL ESDADO</v>
      </c>
      <c r="X10" s="22">
        <v>43901</v>
      </c>
      <c r="Y10" s="19">
        <f>+X10</f>
        <v>43901</v>
      </c>
      <c r="Z10" s="17">
        <f>+Tabla_549575!$A$4</f>
        <v>1</v>
      </c>
      <c r="AA10" s="14">
        <f t="shared" si="0"/>
        <v>552</v>
      </c>
      <c r="AB10" s="13" t="s">
        <v>118</v>
      </c>
      <c r="AC10" s="19">
        <f>+Y10</f>
        <v>43901</v>
      </c>
      <c r="AD10" s="30" t="s">
        <v>136</v>
      </c>
      <c r="AE10" s="17">
        <f>+Tabla_549576!A5</f>
        <v>2</v>
      </c>
      <c r="AF10" s="9" t="s">
        <v>130</v>
      </c>
      <c r="AG10" s="16" t="s">
        <v>116</v>
      </c>
      <c r="AH10" s="12">
        <v>44027</v>
      </c>
      <c r="AI10" s="12">
        <v>43997</v>
      </c>
      <c r="AJ10" s="15" t="s">
        <v>117</v>
      </c>
    </row>
    <row r="11" spans="1:38" ht="30" customHeight="1" x14ac:dyDescent="0.25">
      <c r="A11" s="13">
        <v>2020</v>
      </c>
      <c r="B11" s="12">
        <v>43952</v>
      </c>
      <c r="C11" s="12">
        <v>43982</v>
      </c>
      <c r="D11" s="16" t="s">
        <v>96</v>
      </c>
      <c r="E11" s="17" t="s">
        <v>117</v>
      </c>
      <c r="F11" s="17" t="s">
        <v>139</v>
      </c>
      <c r="G11" s="20" t="s">
        <v>140</v>
      </c>
      <c r="H11" s="17" t="s">
        <v>138</v>
      </c>
      <c r="I11" s="17" t="s">
        <v>141</v>
      </c>
      <c r="J11" s="17" t="s">
        <v>142</v>
      </c>
      <c r="K11" s="17" t="s">
        <v>129</v>
      </c>
      <c r="L11" s="16" t="s">
        <v>103</v>
      </c>
      <c r="M11" s="20" t="s">
        <v>143</v>
      </c>
      <c r="N11" s="17" t="s">
        <v>105</v>
      </c>
      <c r="O11" s="17">
        <v>1</v>
      </c>
      <c r="P11" s="21">
        <v>200</v>
      </c>
      <c r="Q11" s="13" t="s">
        <v>123</v>
      </c>
      <c r="R11" s="13" t="s">
        <v>121</v>
      </c>
      <c r="S11" s="13" t="s">
        <v>122</v>
      </c>
      <c r="T11" s="13" t="s">
        <v>123</v>
      </c>
      <c r="U11" s="13" t="s">
        <v>124</v>
      </c>
      <c r="V11" s="13" t="s">
        <v>124</v>
      </c>
      <c r="W11" s="20" t="str">
        <f>+M11</f>
        <v xml:space="preserve">COMPRA DE REFACCIONES </v>
      </c>
      <c r="X11" s="22">
        <v>43901</v>
      </c>
      <c r="Y11" s="19">
        <f>+X11</f>
        <v>43901</v>
      </c>
      <c r="Z11" s="2">
        <f>+Tabla_549575!A5</f>
        <v>2</v>
      </c>
      <c r="AA11" s="14">
        <f t="shared" si="0"/>
        <v>200</v>
      </c>
      <c r="AB11" s="13" t="s">
        <v>118</v>
      </c>
      <c r="AC11" s="19">
        <f>+Y11</f>
        <v>43901</v>
      </c>
      <c r="AD11" s="9" t="s">
        <v>144</v>
      </c>
      <c r="AE11" s="17">
        <f>+Tabla_549576!A6</f>
        <v>3</v>
      </c>
      <c r="AF11" s="9" t="s">
        <v>130</v>
      </c>
      <c r="AG11" s="16" t="s">
        <v>116</v>
      </c>
      <c r="AH11" s="12">
        <v>44027</v>
      </c>
      <c r="AI11" s="12">
        <v>43997</v>
      </c>
      <c r="AJ11" s="15" t="s">
        <v>117</v>
      </c>
    </row>
    <row r="12" spans="1:38" ht="45" x14ac:dyDescent="0.25">
      <c r="A12" s="13">
        <v>2020</v>
      </c>
      <c r="B12" s="12">
        <v>43952</v>
      </c>
      <c r="C12" s="12">
        <v>43982</v>
      </c>
      <c r="D12" s="16" t="s">
        <v>92</v>
      </c>
      <c r="E12" s="17" t="s">
        <v>117</v>
      </c>
      <c r="F12" s="17" t="s">
        <v>125</v>
      </c>
      <c r="G12" s="17" t="s">
        <v>126</v>
      </c>
      <c r="H12" s="17" t="s">
        <v>125</v>
      </c>
      <c r="I12" s="17" t="s">
        <v>127</v>
      </c>
      <c r="J12" s="17" t="s">
        <v>128</v>
      </c>
      <c r="K12" s="17" t="s">
        <v>129</v>
      </c>
      <c r="L12" s="16" t="s">
        <v>103</v>
      </c>
      <c r="M12" s="20" t="s">
        <v>131</v>
      </c>
      <c r="N12" s="17" t="s">
        <v>105</v>
      </c>
      <c r="O12" s="17">
        <v>2</v>
      </c>
      <c r="P12" s="21">
        <v>560</v>
      </c>
      <c r="Q12" s="13" t="s">
        <v>123</v>
      </c>
      <c r="R12" s="13" t="s">
        <v>121</v>
      </c>
      <c r="S12" s="13" t="s">
        <v>122</v>
      </c>
      <c r="T12" s="13" t="s">
        <v>123</v>
      </c>
      <c r="U12" s="13" t="s">
        <v>124</v>
      </c>
      <c r="V12" s="13" t="s">
        <v>124</v>
      </c>
      <c r="W12" s="20" t="str">
        <f>+M12</f>
        <v>ENTREGA DE DOCUMENTACION A LA AUDITORIA SUPERIOR DEL ESDADO</v>
      </c>
      <c r="X12" s="22">
        <v>43902</v>
      </c>
      <c r="Y12" s="19">
        <f>+X12</f>
        <v>43902</v>
      </c>
      <c r="Z12" s="2">
        <f>+Tabla_549575!A6</f>
        <v>0</v>
      </c>
      <c r="AA12" s="14">
        <f t="shared" ref="AA12" si="1">P12</f>
        <v>560</v>
      </c>
      <c r="AB12" s="13" t="s">
        <v>118</v>
      </c>
      <c r="AC12" s="19">
        <f>+Y12</f>
        <v>43902</v>
      </c>
      <c r="AD12" s="9" t="s">
        <v>146</v>
      </c>
      <c r="AE12" s="17">
        <f>+Tabla_549576!A7</f>
        <v>4</v>
      </c>
      <c r="AF12" s="9" t="s">
        <v>130</v>
      </c>
      <c r="AG12" s="16" t="s">
        <v>116</v>
      </c>
      <c r="AH12" s="12">
        <v>44027</v>
      </c>
      <c r="AI12" s="12">
        <v>43997</v>
      </c>
      <c r="AJ12" s="1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2">
      <formula1>Hidden_313</formula1>
    </dataValidation>
    <dataValidation type="list" allowBlank="1" showErrorMessage="1" sqref="L8:L12">
      <formula1>Hidden_211</formula1>
    </dataValidation>
    <dataValidation type="list" allowBlank="1" showErrorMessage="1" sqref="D9:D12">
      <formula1>Hidden_13</formula1>
    </dataValidation>
  </dataValidations>
  <hyperlinks>
    <hyperlink ref="AD9" r:id="rId1"/>
    <hyperlink ref="AD10" r:id="rId2"/>
    <hyperlink ref="AF9" r:id="rId3" display="http://www.cegaipslp.org.mx/HV2020Dos.nsf/nombre_de_la_vista/D756FBE2CE50A06E8625859E00552F6F/$File/ofcom-1.pdf"/>
    <hyperlink ref="AF10" r:id="rId4" display="http://www.cegaipslp.org.mx/HV2020Dos.nsf/nombre_de_la_vista/D756FBE2CE50A06E8625859E00552F6F/$File/ofcom-1.pdf"/>
    <hyperlink ref="AF11" r:id="rId5" display="http://www.cegaipslp.org.mx/HV2020Dos.nsf/nombre_de_la_vista/D756FBE2CE50A06E8625859E00552F6F/$File/ofcom-1.pdf"/>
    <hyperlink ref="AF12" r:id="rId6" display="http://www.cegaipslp.org.mx/HV2020Dos.nsf/nombre_de_la_vista/D756FBE2CE50A06E8625859E00552F6F/$File/ofcom-1.pdf"/>
    <hyperlink ref="AD11" r:id="rId7"/>
    <hyperlink ref="AD12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60" zoomScaleNormal="60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120</v>
      </c>
      <c r="C4" s="5" t="s">
        <v>119</v>
      </c>
      <c r="D4" s="11">
        <v>1652</v>
      </c>
    </row>
    <row r="5" spans="1:4" x14ac:dyDescent="0.25">
      <c r="A5">
        <v>2</v>
      </c>
      <c r="B5" s="6" t="s">
        <v>133</v>
      </c>
      <c r="C5" s="5" t="s">
        <v>134</v>
      </c>
      <c r="D5" s="11">
        <v>200</v>
      </c>
    </row>
    <row r="6" spans="1:4" x14ac:dyDescent="0.25">
      <c r="B6" s="6"/>
      <c r="C6" s="5"/>
    </row>
    <row r="7" spans="1:4" x14ac:dyDescent="0.25">
      <c r="B7" s="6"/>
      <c r="C7" s="5"/>
    </row>
    <row r="8" spans="1:4" x14ac:dyDescent="0.25">
      <c r="B8" s="6"/>
      <c r="C8" s="5"/>
    </row>
    <row r="9" spans="1:4" x14ac:dyDescent="0.25">
      <c r="B9" s="6"/>
      <c r="C9" s="5"/>
    </row>
    <row r="10" spans="1:4" x14ac:dyDescent="0.25">
      <c r="B10" s="6"/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5" hidden="1" x14ac:dyDescent="0.25">
      <c r="B1" t="s">
        <v>14</v>
      </c>
    </row>
    <row r="2" spans="1:5" hidden="1" x14ac:dyDescent="0.25">
      <c r="B2" t="s">
        <v>114</v>
      </c>
    </row>
    <row r="3" spans="1:5" x14ac:dyDescent="0.25">
      <c r="A3" s="7" t="s">
        <v>110</v>
      </c>
      <c r="B3" s="1" t="s">
        <v>115</v>
      </c>
    </row>
    <row r="4" spans="1:5" ht="45" x14ac:dyDescent="0.25">
      <c r="A4" s="10">
        <v>1</v>
      </c>
      <c r="B4" s="9" t="s">
        <v>135</v>
      </c>
      <c r="E4" s="9"/>
    </row>
    <row r="5" spans="1:5" ht="45" x14ac:dyDescent="0.25">
      <c r="A5" s="10">
        <v>2</v>
      </c>
      <c r="B5" s="31" t="s">
        <v>137</v>
      </c>
      <c r="D5" s="9"/>
      <c r="E5" s="8"/>
    </row>
    <row r="6" spans="1:5" ht="45" x14ac:dyDescent="0.25">
      <c r="A6" s="10">
        <v>3</v>
      </c>
      <c r="B6" s="31" t="s">
        <v>145</v>
      </c>
      <c r="C6" s="24"/>
      <c r="D6" s="24"/>
      <c r="E6" s="24"/>
    </row>
    <row r="7" spans="1:5" ht="45" x14ac:dyDescent="0.25">
      <c r="A7" s="10">
        <v>4</v>
      </c>
      <c r="B7" s="9" t="s">
        <v>147</v>
      </c>
      <c r="C7" s="24"/>
      <c r="D7" s="24"/>
      <c r="E7" s="24"/>
    </row>
    <row r="8" spans="1:5" x14ac:dyDescent="0.25">
      <c r="A8" s="10"/>
      <c r="B8" s="9"/>
      <c r="C8" s="24"/>
      <c r="D8" s="24"/>
      <c r="E8" s="24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2020-07-07T15:56:20Z</dcterms:modified>
</cp:coreProperties>
</file>