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rika.hernandez\Documents\RESPALDO\Erika\DESARROLLO DE PERSONAL\TRANSPARENCIA\Febrero 2020\"/>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1">[1]hidden1!$A$1:$A$4</definedName>
    <definedName name="hidden2">[1]hidden2!$A$1:$A$2</definedName>
    <definedName name="hidden3">[1]hidden3!$A$1:$A$3</definedName>
    <definedName name="hidden4">[1]hidden4!$A$1:$A$5</definedName>
  </definedNames>
  <calcPr calcId="152511"/>
</workbook>
</file>

<file path=xl/calcChain.xml><?xml version="1.0" encoding="utf-8"?>
<calcChain xmlns="http://schemas.openxmlformats.org/spreadsheetml/2006/main">
  <c r="L10" i="1" l="1"/>
  <c r="L11" i="1"/>
  <c r="L12" i="1"/>
  <c r="L9" i="1" l="1"/>
  <c r="K8" i="1"/>
  <c r="L8" i="1" l="1"/>
</calcChain>
</file>

<file path=xl/sharedStrings.xml><?xml version="1.0" encoding="utf-8"?>
<sst xmlns="http://schemas.openxmlformats.org/spreadsheetml/2006/main" count="154" uniqueCount="111">
  <si>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</si>
  <si>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</si>
  <si>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</si>
  <si>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</si>
  <si>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</si>
  <si>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</si>
  <si>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</si>
  <si>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</si>
  <si>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</si>
  <si>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</si>
  <si>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</si>
  <si>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</si>
  <si>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</si>
  <si>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</si>
  <si>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</si>
  <si>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</si>
  <si>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</si>
  <si>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</si>
  <si>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</si>
  <si>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</si>
  <si>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</si>
  <si>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</si>
  <si>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</si>
  <si>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</si>
  <si>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</si>
  <si>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</si>
  <si>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</si>
  <si>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</si>
  <si>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</si>
  <si>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</si>
  <si>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</si>
  <si>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</si>
  <si>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</si>
  <si>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</si>
  <si>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</si>
  <si>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</si>
  <si>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</si>
  <si>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</si>
  <si>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</si>
  <si>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</si>
  <si>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</si>
  <si>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</si>
  <si>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</si>
  <si>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</si>
  <si>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</si>
  <si>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</si>
  <si>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</si>
  <si>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</si>
  <si>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</si>
  <si>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</si>
  <si>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</si>
  <si>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</si>
  <si>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</si>
  <si>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</si>
  <si>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</si>
  <si>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</si>
  <si>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</si>
  <si>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</si>
  <si>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</si>
  <si>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</si>
  <si>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</si>
  <si>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</si>
  <si>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</si>
  <si>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</si>
  <si>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</si>
  <si>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</si>
  <si>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</si>
  <si>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</si>
  <si>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</si>
  <si>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</si>
  <si>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</si>
  <si>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</si>
  <si>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</si>
  <si>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</si>
  <si>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</si>
  <si>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</si>
  <si>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</si>
  <si>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</si>
  <si>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</si>
  <si>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</si>
  <si>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</si>
  <si>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</si>
  <si>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</si>
  <si>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Departamento de Desarrollo de Personal</t>
  </si>
  <si>
    <t>http://www.cegaipslp.org.mx/webcegaip2018N2.nsf/nombre_de_la_vista/C4F0F455CC01508886258359005E7533/$File/Hipervinculo+a+la+leyenda_2018.pdf</t>
  </si>
  <si>
    <t>No se genera información</t>
  </si>
  <si>
    <t>Docente</t>
  </si>
  <si>
    <t>Subdirección de Vinculación</t>
  </si>
  <si>
    <t>Felipe de Jesús</t>
  </si>
  <si>
    <t xml:space="preserve">Carreón </t>
  </si>
  <si>
    <t>Rendón</t>
  </si>
  <si>
    <t>El monto correspondiente alsalario bruto mensual se estima, considerando un pago por hora de $160.00</t>
  </si>
  <si>
    <t>Los horarios vacantes han sido cubiertos por el siguiente personal externo bajo la modalidad de honorarios:  Luis Salvador Castro Guerrero, Arturo Emmanuel Cárdenas Acosta, Adalberto Castellanos Pinilla, Viridiana Gallegos Trujillo, Juan David Galván Álvarez</t>
  </si>
  <si>
    <t>Docente Asesor</t>
  </si>
  <si>
    <t>Dirección Académica</t>
  </si>
  <si>
    <t xml:space="preserve">José Francisco </t>
  </si>
  <si>
    <t>Diana Rocío</t>
  </si>
  <si>
    <t>Marcela</t>
  </si>
  <si>
    <t>Ibarra</t>
  </si>
  <si>
    <t>Sánchez</t>
  </si>
  <si>
    <t>Nicolas</t>
  </si>
  <si>
    <t>Benitez</t>
  </si>
  <si>
    <t>Castillo</t>
  </si>
  <si>
    <t>Silos</t>
  </si>
  <si>
    <t>Los montos correspondientes a salario neto y salario bruto estan descritos considerando solo la asignación de un grupo de la materia convocada; sin embargo puede variar del monto  real, dependiendo la asignación de materias y numero de grupos final. Las materias desiertas quedarona signadas al siguiente personal externo:Viridiana Lizeth Muñoz Ruíz, Juan de Dios Pérez López, Carlos Alberto Amaro Betancourt, Giancarlo Gavidia Zúñiga, Evelyn Angélica Barrios Contreras, Viridiana Gallegos Trujillo, Rutilo Moreno Monsivais, Victor Edgardo Reyes Díaz, Javer Mendoza Bautista, Ana Sofia Torres González, Edgar Froylan Valdés.</t>
  </si>
  <si>
    <t>http://www.cegaipslp.org.mx/HV2020.nsf/nombre_de_la_vista/98B05BC936A91C648625852000613F79/$File/Convocatoria_Idiomas_15+ene+2020.PDF</t>
  </si>
  <si>
    <t>http://www.cegaipslp.org.mx/HV2020.nsf/nombre_de_la_vista/6E99D5654733CC8D86258520006151D0/$File/Dictamen+Inglés_15+de+enero+2020.PDF</t>
  </si>
  <si>
    <t>http://www.cegaipslp.org.mx/HV2020.nsf/nombre_de_la_vista/3DFCC56A332D30E186258520006169F7/$File/Convocatoria_Idiomas+_29+ene+2020.PDF</t>
  </si>
  <si>
    <t>http://www.cegaipslp.org.mx/HV2020.nsf/nombre_de_la_vista/9DF8AF18299FEC598625852000617B16/$File/Dictamen+Inglés+_29+de+enero+2020.PDF</t>
  </si>
  <si>
    <t>http://www.cegaipslp.org.mx/HV2020.nsf/nombre_de_la_vista/D9F95680C99D0B87862585200061C12B/$File/Convocatoria+Modalidad+Mixta_feb-abr+2020.PDF</t>
  </si>
  <si>
    <t>http://www.cegaipslp.org.mx/HV2020.nsf/nombre_de_la_vista/E6EE55A29047E4A7862585200061D660/$File/Resultado+Modalidad+Mixta_Feb+2020.PDF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</si>
</sst>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mm/yyyy"/>
    <numFmt numFmtId="165" formatCode="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cellStyleXfs>
  <cellXfs count="45">
    <xf numFmtId="0" fontId="0" fillId="0" borderId="0" xfId="0"/>
    <xf numFmtId="0" fontId="2" fillId="4" borderId="1" xfId="0" applyFont="1" applyFill="1" applyBorder="1" applyAlignment="1">
      <alignment horizontal="center" wrapText="1"/>
    </xf>
    <xf numFmtId="0" fontId="0" fillId="0" borderId="0" xfId="0" applyAlignment="1" applyProtection="1">
      <alignment vertical="top"/>
    </xf>
    <xf numFmtId="0" fontId="3" fillId="0" borderId="0" xfId="0" applyFont="1" applyAlignment="1" applyProtection="1">
      <alignment vertical="top"/>
    </xf>
    <xf numFmtId="0" fontId="0" fillId="0" borderId="0" xfId="0" applyAlignment="1" applyProtection="1">
      <alignment horizontal="left"/>
    </xf>
    <xf numFmtId="0" fontId="0" fillId="0" borderId="0" xfId="0" applyFont="1" applyAlignment="1" applyProtection="1">
      <alignment vertical="top"/>
    </xf>
    <xf numFmtId="0" fontId="4" fillId="3" borderId="0" xfId="1" applyAlignment="1" applyProtection="1">
      <alignment vertical="top"/>
    </xf>
    <xf numFmtId="0" fontId="0" fillId="0" borderId="0" xfId="0" applyAlignment="1" applyProtection="1">
      <alignment horizontal="center" vertical="top"/>
    </xf>
    <xf numFmtId="0" fontId="3" fillId="0" borderId="0" xfId="0" applyFont="1" applyAlignment="1" applyProtection="1">
      <alignment vertical="top" wrapText="1"/>
    </xf>
    <xf numFmtId="0" fontId="4" fillId="3" borderId="0" xfId="1" applyProtection="1"/>
    <xf numFmtId="0" fontId="3" fillId="0" borderId="0" xfId="0" applyFont="1" applyProtection="1"/>
    <xf numFmtId="0" fontId="3" fillId="0" borderId="0" xfId="0" applyFont="1" applyAlignment="1" applyProtection="1">
      <alignment wrapText="1"/>
    </xf>
    <xf numFmtId="164" fontId="0" fillId="0" borderId="0" xfId="0" applyNumberFormat="1" applyAlignment="1" applyProtection="1">
      <alignment horizontal="left" vertical="top"/>
    </xf>
    <xf numFmtId="14" fontId="0" fillId="0" borderId="0" xfId="0" applyNumberFormat="1" applyAlignment="1" applyProtection="1">
      <alignment vertical="top"/>
    </xf>
    <xf numFmtId="0" fontId="0" fillId="0" borderId="0" xfId="0" applyProtection="1"/>
    <xf numFmtId="0" fontId="0" fillId="0" borderId="0" xfId="0" applyAlignment="1">
      <alignment vertical="top"/>
    </xf>
    <xf numFmtId="0" fontId="0" fillId="0" borderId="0" xfId="0" applyAlignment="1" applyProtection="1">
      <alignment horizontal="center" vertical="center"/>
    </xf>
    <xf numFmtId="0" fontId="3" fillId="0" borderId="0" xfId="0" applyFont="1" applyAlignment="1" applyProtection="1">
      <alignment horizontal="center" vertical="top"/>
    </xf>
    <xf numFmtId="0" fontId="4" fillId="3" borderId="0" xfId="1" applyAlignment="1" applyProtection="1"/>
    <xf numFmtId="0" fontId="0" fillId="0" borderId="0" xfId="0"/>
    <xf numFmtId="14" fontId="0" fillId="0" borderId="0" xfId="0" applyNumberFormat="1" applyAlignment="1">
      <alignment vertical="top"/>
    </xf>
    <xf numFmtId="14" fontId="0" fillId="0" borderId="0" xfId="0" applyNumberFormat="1" applyAlignment="1" applyProtection="1">
      <alignment horizontal="left" vertical="top"/>
    </xf>
    <xf numFmtId="0" fontId="0" fillId="0" borderId="0" xfId="0" applyFill="1"/>
    <xf numFmtId="0" fontId="0" fillId="0" borderId="0" xfId="0" applyNumberFormat="1" applyAlignment="1" applyProtection="1">
      <alignment horizontal="left" vertical="top"/>
    </xf>
    <xf numFmtId="0" fontId="4" fillId="0" borderId="0" xfId="1" applyFill="1"/>
    <xf numFmtId="0" fontId="2" fillId="3" borderId="0" xfId="0" applyFont="1" applyFill="1" applyBorder="1" applyAlignment="1">
      <alignment horizontal="left" vertical="top" wrapText="1"/>
    </xf>
    <xf numFmtId="0" fontId="2" fillId="3" borderId="0" xfId="0" applyFont="1" applyFill="1" applyBorder="1" applyAlignment="1">
      <alignment vertical="top" wrapText="1"/>
    </xf>
    <xf numFmtId="0" fontId="2" fillId="3" borderId="0" xfId="0" applyFont="1" applyFill="1" applyBorder="1" applyAlignment="1">
      <alignment horizontal="left" wrapText="1"/>
    </xf>
    <xf numFmtId="0" fontId="2" fillId="3" borderId="0" xfId="0" applyFont="1" applyFill="1" applyBorder="1" applyAlignment="1">
      <alignment horizontal="center" wrapText="1"/>
    </xf>
    <xf numFmtId="0" fontId="0" fillId="0" borderId="0" xfId="0" applyFill="1" applyAlignment="1">
      <alignment vertical="top"/>
    </xf>
    <xf numFmtId="0" fontId="0" fillId="0" borderId="0" xfId="0"/>
    <xf numFmtId="14" fontId="0" fillId="0" borderId="0" xfId="0" applyNumberFormat="1"/>
    <xf numFmtId="0" fontId="0" fillId="0" borderId="0" xfId="0" applyAlignment="1">
      <alignment horizontal="center" vertical="top"/>
    </xf>
    <xf numFmtId="0" fontId="3" fillId="3" borderId="0" xfId="0" applyFont="1" applyFill="1" applyBorder="1" applyAlignment="1" applyProtection="1">
      <alignment vertical="top" wrapText="1"/>
    </xf>
    <xf numFmtId="0" fontId="2" fillId="3" borderId="0" xfId="3" applyFont="1" applyFill="1" applyBorder="1" applyAlignment="1">
      <alignment horizontal="right" vertical="top" wrapText="1"/>
    </xf>
    <xf numFmtId="0" fontId="0" fillId="0" borderId="0" xfId="0"/>
    <xf numFmtId="0" fontId="4" fillId="3" borderId="0" xfId="1" applyFill="1" applyAlignment="1">
      <alignment vertical="top"/>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pplyProtection="1">
      <alignment horizontal="right" vertical="top"/>
    </xf>
    <xf numFmtId="165" fontId="0" fillId="0" borderId="0" xfId="0" applyNumberFormat="1" applyAlignment="1">
      <alignment vertical="top"/>
    </xf>
    <xf numFmtId="1" fontId="0" fillId="0" borderId="0" xfId="0" applyNumberFormat="1" applyAlignment="1">
      <alignment vertical="top"/>
    </xf>
    <xf numFmtId="0" fontId="4" fillId="0" borderId="0" xfId="1" applyFill="1" applyAlignment="1"/>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hernandez/Documents/RESPALDO/Erika/DESARROLLO%20DE%20PERSONAL/TRANSPARENCIA/Julio%202019/LTAIPSLPA84FXIX_2018_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concurso</v>
          </cell>
        </row>
        <row r="2">
          <cell r="A2" t="str">
            <v>convocatoria</v>
          </cell>
        </row>
        <row r="3">
          <cell r="A3" t="str">
            <v>invitación</v>
          </cell>
        </row>
        <row r="4">
          <cell r="A4" t="str">
            <v>aviso</v>
          </cell>
        </row>
      </sheetData>
      <sheetData sheetId="2">
        <row r="1">
          <cell r="A1" t="str">
            <v>Abierto al público en general</v>
          </cell>
        </row>
        <row r="2">
          <cell r="A2" t="str">
            <v>Abierto solo a servidores(as) públicos del Sujeto</v>
          </cell>
        </row>
      </sheetData>
      <sheetData sheetId="3">
        <row r="1">
          <cell r="A1" t="str">
            <v>Confianza</v>
          </cell>
        </row>
        <row r="2">
          <cell r="A2" t="str">
            <v>Base</v>
          </cell>
        </row>
        <row r="3">
          <cell r="A3" t="str">
            <v>Otro</v>
          </cell>
        </row>
      </sheetData>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E99D5654733CC8D86258520006151D0/$File/Dictamen+Ingl&#233;s_15+de+enero+2020.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3DFCC56A332D30E186258520006169F7/$File/Convocatoria_Idiomas+_29+ene+2020.PDF" TargetMode="External"/><Relationship Id="rId1" Type="http://schemas.openxmlformats.org/officeDocument/2006/relationships/hyperlink" Target="http://www.cegaipslp.org.mx/HV2020.nsf/nombre_de_la_vista/98B05BC936A91C648625852000613F79/$File/Convocatoria_Idiomas_15+ene+2020.PDF" TargetMode="External"/><Relationship Id="rId6" Type="http://schemas.openxmlformats.org/officeDocument/2006/relationships/hyperlink" Target="http://www.cegaipslp.org.mx/HV2020.nsf/nombre_de_la_vista/E6EE55A29047E4A7862585200061D660/$File/Resultado+Modalidad+Mixta_Feb+2020.PDF" TargetMode="External"/><Relationship Id="rId5" Type="http://schemas.openxmlformats.org/officeDocument/2006/relationships/hyperlink" Target="http://www.cegaipslp.org.mx/HV2020.nsf/nombre_de_la_vista/D9F95680C99D0B87862585200061C12B/$File/Convocatoria+Modalidad+Mixta_feb-abr+2020.PDF" TargetMode="External"/><Relationship Id="rId4" Type="http://schemas.openxmlformats.org/officeDocument/2006/relationships/hyperlink" Target="http://www.cegaipslp.org.mx/HV2020.nsf/nombre_de_la_vista/9DF8AF18299FEC598625852000617B16/$File/Dictamen+Ingl&#233;s+_29+de+ener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6"/>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customWidth="1"/>
    <col min="11" max="11" width="19.28515625" customWidth="1"/>
    <col min="12" max="12" width="18.5703125" customWidth="1"/>
    <col min="13" max="13" width="58.7109375" customWidth="1"/>
    <col min="14" max="14" width="23.5703125" customWidth="1"/>
    <col min="15" max="15" width="23.42578125" customWidth="1"/>
    <col min="16" max="16" width="37" customWidth="1"/>
    <col min="17" max="17" width="34.140625" customWidth="1"/>
    <col min="18" max="18" width="30" customWidth="1"/>
    <col min="19" max="19" width="33.7109375" customWidth="1"/>
    <col min="20" max="20" width="35.5703125" customWidth="1"/>
    <col min="21" max="21" width="35.42578125" customWidth="1"/>
    <col min="22" max="22" width="67" customWidth="1"/>
    <col min="23" max="23" width="73.140625" customWidth="1"/>
    <col min="24" max="24" width="17.5703125" customWidth="1"/>
    <col min="25" max="25" width="20" customWidth="1"/>
    <col min="26" max="26" width="8" bestFit="1" customWidth="1"/>
  </cols>
  <sheetData>
    <row r="1" spans="1:32" hidden="1" x14ac:dyDescent="0.25">
      <c r="A1" t="s">
        <v>0</v>
      </c>
    </row>
    <row r="2" spans="1:32" x14ac:dyDescent="0.25">
      <c r="A2" s="38" t="s">
        <v>1</v>
      </c>
      <c r="B2" s="39"/>
      <c r="C2" s="39"/>
      <c r="D2" s="38" t="s">
        <v>2</v>
      </c>
      <c r="E2" s="39"/>
      <c r="F2" s="39"/>
      <c r="G2" s="38" t="s">
        <v>3</v>
      </c>
      <c r="H2" s="39"/>
      <c r="I2" s="39"/>
    </row>
    <row r="3" spans="1:32" x14ac:dyDescent="0.25">
      <c r="A3" s="40" t="s">
        <v>4</v>
      </c>
      <c r="B3" s="39"/>
      <c r="C3" s="39"/>
      <c r="D3" s="40" t="s">
        <v>5</v>
      </c>
      <c r="E3" s="39"/>
      <c r="F3" s="39"/>
      <c r="G3" s="40" t="s">
        <v>6</v>
      </c>
      <c r="H3" s="39"/>
      <c r="I3" s="39"/>
    </row>
    <row r="4" spans="1:32"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32" x14ac:dyDescent="0.25">
      <c r="A6" s="38" t="s">
        <v>42</v>
      </c>
      <c r="B6" s="39"/>
      <c r="C6" s="39"/>
      <c r="D6" s="39"/>
      <c r="E6" s="39"/>
      <c r="F6" s="39"/>
      <c r="G6" s="39"/>
      <c r="H6" s="39"/>
      <c r="I6" s="39"/>
      <c r="J6" s="39"/>
      <c r="K6" s="39"/>
      <c r="L6" s="39"/>
      <c r="M6" s="39"/>
      <c r="N6" s="39"/>
      <c r="O6" s="39"/>
      <c r="P6" s="39"/>
      <c r="Q6" s="39"/>
      <c r="R6" s="39"/>
      <c r="S6" s="39"/>
      <c r="T6" s="39"/>
      <c r="U6" s="39"/>
      <c r="V6" s="39"/>
      <c r="W6" s="39"/>
      <c r="X6" s="39"/>
      <c r="Y6" s="39"/>
      <c r="Z6" s="39"/>
    </row>
    <row r="7" spans="1:32"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32" s="29" customFormat="1" ht="18" customHeight="1" x14ac:dyDescent="0.25">
      <c r="A8" s="15">
        <v>2020</v>
      </c>
      <c r="B8" s="20">
        <v>43862</v>
      </c>
      <c r="C8" s="20">
        <v>43890</v>
      </c>
      <c r="D8" s="37" t="s">
        <v>70</v>
      </c>
      <c r="E8" s="37" t="s">
        <v>74</v>
      </c>
      <c r="F8" s="37" t="s">
        <v>77</v>
      </c>
      <c r="G8" s="30" t="s">
        <v>86</v>
      </c>
      <c r="H8" s="30" t="s">
        <v>86</v>
      </c>
      <c r="I8" s="30" t="s">
        <v>86</v>
      </c>
      <c r="J8" s="30" t="s">
        <v>87</v>
      </c>
      <c r="K8" s="34">
        <f>160*80</f>
        <v>12800</v>
      </c>
      <c r="L8" s="15">
        <f t="shared" ref="L8:L12" si="0">K8*0.7</f>
        <v>8960</v>
      </c>
      <c r="M8" s="31">
        <v>43845</v>
      </c>
      <c r="N8" s="15">
        <v>0</v>
      </c>
      <c r="O8" s="24" t="s">
        <v>105</v>
      </c>
      <c r="P8" s="37" t="s">
        <v>79</v>
      </c>
      <c r="Q8" s="32">
        <v>1</v>
      </c>
      <c r="R8" s="30" t="s">
        <v>88</v>
      </c>
      <c r="S8" s="35" t="s">
        <v>89</v>
      </c>
      <c r="T8" s="37" t="s">
        <v>90</v>
      </c>
      <c r="U8" s="24" t="s">
        <v>106</v>
      </c>
      <c r="V8" s="36" t="s">
        <v>84</v>
      </c>
      <c r="W8" s="8" t="s">
        <v>83</v>
      </c>
      <c r="X8" s="13">
        <v>43893</v>
      </c>
      <c r="Y8" s="13">
        <v>43893</v>
      </c>
      <c r="Z8" s="3" t="s">
        <v>91</v>
      </c>
      <c r="AA8" s="15"/>
      <c r="AB8" s="15"/>
      <c r="AC8" s="15"/>
      <c r="AD8" s="15"/>
      <c r="AE8" s="15"/>
      <c r="AF8" s="15"/>
    </row>
    <row r="9" spans="1:32" s="22" customFormat="1" x14ac:dyDescent="0.25">
      <c r="A9" s="15">
        <v>2020</v>
      </c>
      <c r="B9" s="20">
        <v>43862</v>
      </c>
      <c r="C9" s="20">
        <v>43890</v>
      </c>
      <c r="D9" s="37" t="s">
        <v>70</v>
      </c>
      <c r="E9" s="37" t="s">
        <v>74</v>
      </c>
      <c r="F9" s="37" t="s">
        <v>77</v>
      </c>
      <c r="G9" s="37" t="s">
        <v>86</v>
      </c>
      <c r="H9" s="37" t="s">
        <v>86</v>
      </c>
      <c r="I9" s="37" t="s">
        <v>86</v>
      </c>
      <c r="J9" s="37" t="s">
        <v>87</v>
      </c>
      <c r="K9" s="22">
        <v>0</v>
      </c>
      <c r="L9" s="15">
        <f t="shared" si="0"/>
        <v>0</v>
      </c>
      <c r="M9" s="31">
        <v>43859</v>
      </c>
      <c r="N9" s="26">
        <v>0</v>
      </c>
      <c r="O9" s="24" t="s">
        <v>107</v>
      </c>
      <c r="P9" s="27" t="s">
        <v>79</v>
      </c>
      <c r="Q9" s="28">
        <v>0</v>
      </c>
      <c r="R9" s="8" t="s">
        <v>85</v>
      </c>
      <c r="S9" s="8" t="s">
        <v>85</v>
      </c>
      <c r="T9" s="25" t="s">
        <v>85</v>
      </c>
      <c r="U9" s="24" t="s">
        <v>108</v>
      </c>
      <c r="V9" s="36" t="s">
        <v>84</v>
      </c>
      <c r="W9" s="8" t="s">
        <v>83</v>
      </c>
      <c r="X9" s="13">
        <v>43893</v>
      </c>
      <c r="Y9" s="13">
        <v>43893</v>
      </c>
      <c r="Z9" s="3" t="s">
        <v>92</v>
      </c>
    </row>
    <row r="10" spans="1:32" x14ac:dyDescent="0.25">
      <c r="A10" s="15">
        <v>2020</v>
      </c>
      <c r="B10" s="20">
        <v>43862</v>
      </c>
      <c r="C10" s="20">
        <v>43890</v>
      </c>
      <c r="D10" s="37" t="s">
        <v>70</v>
      </c>
      <c r="E10" s="37" t="s">
        <v>74</v>
      </c>
      <c r="F10" s="37" t="s">
        <v>77</v>
      </c>
      <c r="G10" s="3" t="s">
        <v>93</v>
      </c>
      <c r="H10" s="3" t="s">
        <v>93</v>
      </c>
      <c r="I10" s="3" t="s">
        <v>93</v>
      </c>
      <c r="J10" s="3" t="s">
        <v>94</v>
      </c>
      <c r="K10" s="34">
        <v>5610.69</v>
      </c>
      <c r="L10" s="42">
        <f t="shared" si="0"/>
        <v>3927.4829999999993</v>
      </c>
      <c r="M10" s="41">
        <v>43850</v>
      </c>
      <c r="N10">
        <v>0</v>
      </c>
      <c r="O10" s="24" t="s">
        <v>109</v>
      </c>
      <c r="P10" s="2" t="s">
        <v>79</v>
      </c>
      <c r="Q10" s="7">
        <v>6</v>
      </c>
      <c r="R10" s="8" t="s">
        <v>95</v>
      </c>
      <c r="S10" s="8" t="s">
        <v>98</v>
      </c>
      <c r="T10" s="8" t="s">
        <v>99</v>
      </c>
      <c r="U10" s="44" t="s">
        <v>110</v>
      </c>
      <c r="V10" s="36" t="s">
        <v>84</v>
      </c>
      <c r="W10" s="8" t="s">
        <v>83</v>
      </c>
      <c r="X10" s="13">
        <v>43893</v>
      </c>
      <c r="Y10" s="13">
        <v>43893</v>
      </c>
      <c r="Z10" s="3" t="s">
        <v>104</v>
      </c>
    </row>
    <row r="11" spans="1:32" x14ac:dyDescent="0.25">
      <c r="A11" s="15"/>
      <c r="B11" s="20"/>
      <c r="C11" s="20"/>
      <c r="D11" s="2"/>
      <c r="E11" s="2"/>
      <c r="F11" s="2"/>
      <c r="G11" s="3"/>
      <c r="H11" s="2"/>
      <c r="I11" s="2"/>
      <c r="J11" s="3"/>
      <c r="K11" s="34">
        <v>5610.69</v>
      </c>
      <c r="L11" s="43">
        <f t="shared" si="0"/>
        <v>3927.4829999999993</v>
      </c>
      <c r="M11" s="21"/>
      <c r="N11" s="15"/>
      <c r="O11" s="18"/>
      <c r="P11" s="2"/>
      <c r="Q11" s="7"/>
      <c r="R11" t="s">
        <v>96</v>
      </c>
      <c r="S11" s="33" t="s">
        <v>100</v>
      </c>
      <c r="T11" s="8" t="s">
        <v>101</v>
      </c>
      <c r="U11" s="24"/>
      <c r="V11" s="8"/>
      <c r="W11" s="8"/>
      <c r="X11" s="13"/>
      <c r="Y11" s="13"/>
      <c r="Z11" s="3"/>
    </row>
    <row r="12" spans="1:32" x14ac:dyDescent="0.25">
      <c r="K12" s="34">
        <v>7013.36</v>
      </c>
      <c r="L12" s="43">
        <f t="shared" si="0"/>
        <v>4909.3519999999999</v>
      </c>
      <c r="R12" s="8" t="s">
        <v>97</v>
      </c>
      <c r="S12" s="8" t="s">
        <v>102</v>
      </c>
      <c r="T12" s="8" t="s">
        <v>103</v>
      </c>
      <c r="U12" s="6"/>
      <c r="W12" s="8"/>
      <c r="X12" s="13"/>
      <c r="Y12" s="13"/>
      <c r="Z12" s="3"/>
    </row>
    <row r="13" spans="1:32" x14ac:dyDescent="0.25">
      <c r="A13" s="15"/>
      <c r="B13" s="20"/>
      <c r="C13" s="20"/>
      <c r="D13" s="2"/>
      <c r="E13" s="15"/>
      <c r="F13" s="3"/>
      <c r="G13" s="3"/>
      <c r="H13" s="3"/>
      <c r="I13" s="3"/>
      <c r="J13" s="3"/>
      <c r="K13" s="34"/>
      <c r="L13" s="15"/>
      <c r="M13" s="21"/>
      <c r="N13" s="19"/>
      <c r="O13" s="9"/>
      <c r="P13" s="2"/>
      <c r="Q13" s="7"/>
      <c r="R13" s="3"/>
      <c r="S13" s="3"/>
      <c r="T13" s="3"/>
      <c r="U13" s="6"/>
      <c r="V13" s="24"/>
      <c r="W13" s="8"/>
      <c r="X13" s="13"/>
      <c r="Y13" s="13"/>
      <c r="Z13" s="2"/>
    </row>
    <row r="14" spans="1:32" x14ac:dyDescent="0.25">
      <c r="A14" s="15"/>
      <c r="B14" s="20"/>
      <c r="C14" s="20"/>
      <c r="D14" s="2"/>
      <c r="E14" s="2"/>
      <c r="F14" s="3"/>
      <c r="G14" s="16"/>
      <c r="H14" s="3"/>
      <c r="I14" s="3"/>
      <c r="J14" s="3"/>
      <c r="K14" s="34"/>
      <c r="L14" s="15"/>
      <c r="M14" s="23"/>
      <c r="N14" s="19"/>
      <c r="O14" s="9"/>
      <c r="P14" s="2"/>
      <c r="Q14" s="7"/>
      <c r="R14" s="3"/>
      <c r="S14" s="3"/>
      <c r="T14" s="3"/>
      <c r="U14" s="6"/>
      <c r="W14" s="8"/>
      <c r="X14" s="13"/>
      <c r="Y14" s="13"/>
      <c r="Z14" s="3"/>
    </row>
    <row r="15" spans="1:32" x14ac:dyDescent="0.25">
      <c r="A15" s="15"/>
      <c r="B15" s="20"/>
      <c r="C15" s="20"/>
      <c r="D15" s="2"/>
      <c r="E15" s="15"/>
      <c r="F15" s="3"/>
      <c r="G15" s="16"/>
      <c r="H15" s="3"/>
      <c r="I15" s="3"/>
      <c r="J15" s="3"/>
      <c r="K15" s="34"/>
      <c r="L15" s="15"/>
      <c r="M15" s="12"/>
      <c r="N15" s="19"/>
      <c r="O15" s="9"/>
      <c r="P15" s="2"/>
      <c r="Q15" s="7"/>
      <c r="R15" s="3"/>
      <c r="S15" s="3"/>
      <c r="T15" s="3"/>
      <c r="U15" s="6"/>
      <c r="V15" s="24"/>
      <c r="W15" s="8"/>
      <c r="X15" s="13"/>
      <c r="Y15" s="13"/>
      <c r="Z15" s="3"/>
    </row>
    <row r="16" spans="1:32" x14ac:dyDescent="0.25">
      <c r="A16" s="15"/>
      <c r="B16" s="20"/>
      <c r="C16" s="20"/>
      <c r="D16" s="2"/>
      <c r="E16" s="2"/>
      <c r="F16" s="3"/>
      <c r="G16" s="16"/>
      <c r="H16" s="3"/>
      <c r="I16" s="3"/>
      <c r="J16" s="3"/>
      <c r="K16" s="34"/>
      <c r="L16" s="15"/>
      <c r="M16" s="12"/>
      <c r="N16" s="19"/>
      <c r="O16" s="9"/>
      <c r="P16" s="2"/>
      <c r="Q16" s="7"/>
      <c r="R16" s="8"/>
      <c r="S16" s="8"/>
      <c r="T16" s="8"/>
      <c r="U16" s="6"/>
      <c r="W16" s="8"/>
      <c r="X16" s="13"/>
      <c r="Y16" s="13"/>
      <c r="Z16" s="10"/>
    </row>
    <row r="17" spans="1:26" x14ac:dyDescent="0.25">
      <c r="A17" s="15"/>
      <c r="B17" s="20"/>
      <c r="C17" s="20"/>
      <c r="D17" s="2"/>
      <c r="E17" s="2"/>
      <c r="F17" s="3"/>
      <c r="G17" s="16"/>
      <c r="H17" s="3"/>
      <c r="I17" s="3"/>
      <c r="J17" s="3"/>
      <c r="K17" s="34"/>
      <c r="L17" s="15"/>
      <c r="M17" s="12"/>
      <c r="N17" s="19"/>
      <c r="O17" s="18"/>
      <c r="P17" s="2"/>
      <c r="Q17" s="7"/>
      <c r="R17" s="3"/>
      <c r="S17" s="3"/>
      <c r="T17" s="3"/>
      <c r="U17" s="6"/>
      <c r="W17" s="8"/>
      <c r="X17" s="13"/>
      <c r="Y17" s="13"/>
      <c r="Z17" s="14"/>
    </row>
    <row r="18" spans="1:26" x14ac:dyDescent="0.25">
      <c r="A18" s="15"/>
      <c r="B18" s="20"/>
      <c r="C18" s="20"/>
      <c r="D18" s="2"/>
      <c r="E18" s="2"/>
      <c r="F18" s="3"/>
      <c r="G18" s="16"/>
      <c r="H18" s="3"/>
      <c r="I18" s="3"/>
      <c r="J18" s="3"/>
      <c r="K18" s="34"/>
      <c r="L18" s="15"/>
      <c r="M18" s="12"/>
      <c r="N18" s="19"/>
      <c r="O18" s="9"/>
      <c r="P18" s="2"/>
      <c r="Q18" s="7"/>
      <c r="R18" s="3"/>
      <c r="S18" s="3"/>
      <c r="T18" s="3"/>
      <c r="U18" s="6"/>
      <c r="W18" s="8"/>
      <c r="X18" s="13"/>
      <c r="Y18" s="13"/>
      <c r="Z18" s="14"/>
    </row>
    <row r="19" spans="1:26" x14ac:dyDescent="0.25">
      <c r="A19" s="15"/>
      <c r="B19" s="20"/>
      <c r="C19" s="20"/>
      <c r="D19" s="2"/>
      <c r="E19" s="2"/>
      <c r="F19" s="3"/>
      <c r="G19" s="16"/>
      <c r="H19" s="3"/>
      <c r="I19" s="3"/>
      <c r="J19" s="3"/>
      <c r="K19" s="34"/>
      <c r="L19" s="15"/>
      <c r="M19" s="12"/>
      <c r="N19" s="19"/>
      <c r="O19" s="9"/>
      <c r="P19" s="2"/>
      <c r="Q19" s="7"/>
      <c r="R19" s="3"/>
      <c r="S19" s="3"/>
      <c r="T19" s="3"/>
      <c r="U19" s="6"/>
      <c r="W19" s="8"/>
      <c r="X19" s="13"/>
      <c r="Y19" s="13"/>
      <c r="Z19" s="10"/>
    </row>
    <row r="20" spans="1:26" x14ac:dyDescent="0.25">
      <c r="A20" s="15"/>
      <c r="B20" s="20"/>
      <c r="C20" s="20"/>
      <c r="D20" s="2"/>
      <c r="E20" s="2"/>
      <c r="F20" s="3"/>
      <c r="G20" s="16"/>
      <c r="H20" s="3"/>
      <c r="I20" s="3"/>
      <c r="J20" s="3"/>
      <c r="K20" s="34"/>
      <c r="L20" s="15"/>
      <c r="M20" s="12"/>
      <c r="N20" s="19"/>
      <c r="O20" s="9"/>
      <c r="P20" s="2"/>
      <c r="Q20" s="7"/>
      <c r="R20" s="3"/>
      <c r="S20" s="3"/>
      <c r="T20" s="3"/>
      <c r="U20" s="6"/>
      <c r="W20" s="8"/>
      <c r="X20" s="13"/>
      <c r="Y20" s="13"/>
      <c r="Z20" s="14"/>
    </row>
    <row r="21" spans="1:26" x14ac:dyDescent="0.25">
      <c r="A21" s="15"/>
      <c r="B21" s="20"/>
      <c r="C21" s="20"/>
      <c r="D21" s="2"/>
      <c r="E21" s="2"/>
      <c r="F21" s="3"/>
      <c r="G21" s="17"/>
      <c r="H21" s="3"/>
      <c r="I21" s="3"/>
      <c r="J21" s="3"/>
      <c r="K21" s="34"/>
      <c r="L21" s="15"/>
      <c r="M21" s="12"/>
      <c r="N21" s="19"/>
      <c r="O21" s="9"/>
      <c r="P21" s="3"/>
      <c r="Q21" s="7"/>
      <c r="R21" s="11"/>
      <c r="S21" s="8"/>
      <c r="T21" s="8"/>
      <c r="U21" s="6"/>
      <c r="W21" s="8"/>
      <c r="X21" s="13"/>
      <c r="Y21" s="13"/>
      <c r="Z21" s="3"/>
    </row>
    <row r="22" spans="1:26" x14ac:dyDescent="0.25">
      <c r="A22" s="15"/>
      <c r="B22" s="15"/>
      <c r="C22" s="15"/>
      <c r="D22" s="2"/>
      <c r="E22" s="2"/>
      <c r="F22" s="2"/>
      <c r="G22" s="4"/>
      <c r="H22" s="5"/>
      <c r="I22" s="3"/>
      <c r="J22" s="3"/>
      <c r="L22" s="15"/>
      <c r="M22" s="12"/>
      <c r="O22" s="9"/>
      <c r="P22" s="2"/>
      <c r="Q22" s="7"/>
      <c r="R22" s="11"/>
      <c r="S22" s="10"/>
      <c r="T22" s="10"/>
      <c r="U22" s="9"/>
      <c r="W22" s="8"/>
      <c r="X22" s="13"/>
      <c r="Y22" s="13"/>
      <c r="Z22" s="14"/>
    </row>
    <row r="23" spans="1:26" x14ac:dyDescent="0.25">
      <c r="A23" s="15"/>
      <c r="B23" s="15"/>
      <c r="C23" s="15"/>
      <c r="D23" s="2"/>
      <c r="E23" s="2"/>
      <c r="F23" s="2"/>
      <c r="G23" s="4"/>
      <c r="H23" s="5"/>
      <c r="I23" s="5"/>
      <c r="J23" s="3"/>
      <c r="K23" s="34"/>
      <c r="L23" s="15"/>
      <c r="M23" s="12"/>
      <c r="O23" s="9"/>
      <c r="P23" s="2"/>
      <c r="Q23" s="7"/>
      <c r="R23" s="10"/>
      <c r="S23" s="10"/>
      <c r="T23" s="10"/>
      <c r="U23" s="9"/>
      <c r="W23" s="8"/>
      <c r="X23" s="13"/>
      <c r="Y23" s="13"/>
      <c r="Z23" s="14"/>
    </row>
    <row r="24" spans="1:26" x14ac:dyDescent="0.25">
      <c r="K24" s="34"/>
      <c r="L24" s="15"/>
      <c r="M24" s="12"/>
      <c r="O24" s="9"/>
      <c r="P24" s="2"/>
      <c r="Q24" s="7"/>
      <c r="R24" s="10"/>
      <c r="S24" s="10"/>
      <c r="T24" s="10"/>
      <c r="U24" s="9"/>
      <c r="W24" s="8"/>
      <c r="X24" s="13"/>
      <c r="Y24" s="13"/>
      <c r="Z24" s="14"/>
    </row>
    <row r="25" spans="1:26" x14ac:dyDescent="0.25">
      <c r="K25" s="34"/>
      <c r="L25" s="15"/>
      <c r="R25" s="10"/>
      <c r="S25" s="10"/>
      <c r="T25" s="10"/>
    </row>
    <row r="26" spans="1:26" x14ac:dyDescent="0.25">
      <c r="K26" s="34"/>
      <c r="L26" s="15"/>
      <c r="R26" s="10"/>
      <c r="S26" s="10"/>
      <c r="T26" s="10"/>
    </row>
  </sheetData>
  <mergeCells count="7">
    <mergeCell ref="A6:Z6"/>
    <mergeCell ref="A2:C2"/>
    <mergeCell ref="D2:F2"/>
    <mergeCell ref="G2:I2"/>
    <mergeCell ref="A3:C3"/>
    <mergeCell ref="D3:F3"/>
    <mergeCell ref="G3:I3"/>
  </mergeCells>
  <dataValidations count="8">
    <dataValidation type="list" allowBlank="1" showErrorMessage="1" sqref="D24:D203">
      <formula1>Hidden_13</formula1>
    </dataValidation>
    <dataValidation type="list" allowBlank="1" showErrorMessage="1" sqref="E24:E203">
      <formula1>Hidden_24</formula1>
    </dataValidation>
    <dataValidation type="list" allowBlank="1" showErrorMessage="1" sqref="F24:F203">
      <formula1>Hidden_35</formula1>
    </dataValidation>
    <dataValidation type="list" allowBlank="1" showErrorMessage="1" sqref="P25:P203">
      <formula1>Hidden_415</formula1>
    </dataValidation>
    <dataValidation type="list" allowBlank="1" showInputMessage="1" showErrorMessage="1" sqref="F13:F23 F11">
      <formula1>hidden3</formula1>
    </dataValidation>
    <dataValidation type="list" allowBlank="1" showInputMessage="1" showErrorMessage="1" sqref="E14 E16:E23 E11">
      <formula1>hidden2</formula1>
    </dataValidation>
    <dataValidation type="list" allowBlank="1" showInputMessage="1" showErrorMessage="1" sqref="E13 E15 D13:D23 P8:T8 D8:J9 D10:F10 V8:V10 M8:N8 D11 L8:L12">
      <formula1>hidden1</formula1>
    </dataValidation>
    <dataValidation type="list" allowBlank="1" showInputMessage="1" showErrorMessage="1" sqref="P13:P24 P10:P11">
      <formula1>hidden4</formula1>
    </dataValidation>
  </dataValidations>
  <hyperlinks>
    <hyperlink ref="O8" r:id="rId1"/>
    <hyperlink ref="O9" r:id="rId2"/>
    <hyperlink ref="U8" r:id="rId3"/>
    <hyperlink ref="U9" r:id="rId4"/>
    <hyperlink ref="O10" r:id="rId5"/>
    <hyperlink ref="U10"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2" sqref="A2"/>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2" sqref="A2"/>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erika.hernandez</cp:lastModifiedBy>
  <dcterms:created xsi:type="dcterms:W3CDTF">2018-06-16T16:21:40Z</dcterms:created>
  <dcterms:modified xsi:type="dcterms:W3CDTF">2020-03-03T17:50:08Z</dcterms:modified>
</cp:coreProperties>
</file>