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200" windowHeight="7350"/>
  </bookViews>
  <sheets>
    <sheet name="Reporte de Formatos" sheetId="1" r:id="rId1"/>
    <sheet name="Hidden_1" sheetId="2" r:id="rId2"/>
  </sheets>
  <externalReferences>
    <externalReference r:id="rId3"/>
    <externalReference r:id="rId4"/>
  </externalReferences>
  <definedNames>
    <definedName name="_xlnm._FilterDatabase" localSheetId="0" hidden="1">'Reporte de Formatos'!$A$7:$AF$7</definedName>
    <definedName name="Hidden_114">Hidden_1!$A$1:$A$2</definedName>
    <definedName name="Hidden_115">[1]Hidden_1!$A$1:$A$2</definedName>
    <definedName name="Hidden_13">#REF!</definedName>
    <definedName name="hidden1">[2]hidden1!$A$1:$A$2</definedName>
  </definedNames>
  <calcPr calcId="145621"/>
</workbook>
</file>

<file path=xl/calcChain.xml><?xml version="1.0" encoding="utf-8"?>
<calcChain xmlns="http://schemas.openxmlformats.org/spreadsheetml/2006/main">
  <c r="N19" i="1" l="1"/>
  <c r="N17" i="1"/>
</calcChain>
</file>

<file path=xl/sharedStrings.xml><?xml version="1.0" encoding="utf-8"?>
<sst xmlns="http://schemas.openxmlformats.org/spreadsheetml/2006/main" count="407" uniqueCount="190">
  <si>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</si>
  <si>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</si>
  <si>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</si>
  <si>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</si>
  <si>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</si>
  <si>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</si>
  <si>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</si>
  <si>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</si>
  <si>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</si>
  <si>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</si>
  <si>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</si>
  <si>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</si>
  <si>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</si>
  <si>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</si>
  <si>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</si>
  <si>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</si>
  <si>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</si>
  <si>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</si>
  <si>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</si>
  <si>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</si>
  <si>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</si>
  <si>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</si>
  <si>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</si>
  <si>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</si>
  <si>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</si>
  <si>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</si>
  <si>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</si>
  <si>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</si>
  <si>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</si>
  <si>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</si>
  <si>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</si>
  <si>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</si>
  <si>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</si>
  <si>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</si>
  <si>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</si>
  <si>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</si>
  <si>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</si>
  <si>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</si>
  <si>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</si>
  <si>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</si>
  <si>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</si>
  <si>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</si>
  <si>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</si>
  <si>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</si>
  <si>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</si>
  <si>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</si>
  <si>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</si>
  <si>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</si>
  <si>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</si>
  <si>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</si>
  <si>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</si>
  <si>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</si>
  <si>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</si>
  <si>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</si>
  <si>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</si>
  <si>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</si>
  <si>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</si>
  <si>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(Avance acumulado / Avance programado) *100</t>
  </si>
  <si>
    <t>Integrar y actualizar mensualmente la información para el cumplimiento de la Ley de Transparencia y Acceso a la Información Pública.</t>
  </si>
  <si>
    <t>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(CEGAIP).</t>
  </si>
  <si>
    <t>Anual</t>
  </si>
  <si>
    <t>No se genera</t>
  </si>
  <si>
    <t>Mensual</t>
  </si>
  <si>
    <t>Dirección de Análisis y Prospectiva</t>
  </si>
  <si>
    <t>Integración de la Cartera de programas y proyectos de inversión 2019 en materia de ciencia, tecnología e innovación.</t>
  </si>
  <si>
    <t>Trimestral</t>
  </si>
  <si>
    <t>Porcentaje</t>
  </si>
  <si>
    <t xml:space="preserve">Avance porcentual en la integración de la propuesta de la normatividad </t>
  </si>
  <si>
    <t>Avance porcentual en la integración y actualización de la Ley de Transparencia y Acceso a la Información Pública.</t>
  </si>
  <si>
    <t>Avance porcentual en la actualización de la lista de convocatorias publicadas por CONACYT.</t>
  </si>
  <si>
    <t>No se genera, la información contenida en esta fracción no requiere nota adicional.</t>
  </si>
  <si>
    <t>Dirección de Vinculación y Divulgación</t>
  </si>
  <si>
    <t>Desarrollo Regional de Ciencia, Tecnología e Innovación</t>
  </si>
  <si>
    <t>Número de personas capacitadas</t>
  </si>
  <si>
    <t>Persona</t>
  </si>
  <si>
    <t>Subdirección de Capacitación y Asistencia Técnica</t>
  </si>
  <si>
    <t>Evento</t>
  </si>
  <si>
    <t>Porcentaje de asesorias brindadas</t>
  </si>
  <si>
    <t xml:space="preserve">Mensual </t>
  </si>
  <si>
    <t>Porcentaje del avance de las metas programadas</t>
  </si>
  <si>
    <t xml:space="preserve">Eficacia </t>
  </si>
  <si>
    <t>Documento elaborado de la propuesta de la normatividad.</t>
  </si>
  <si>
    <t>(Número de actividades cumplidas / Número de actividades comprometidas) * 100</t>
  </si>
  <si>
    <t xml:space="preserve">Suddirección de Evaluación y Seguimiento de Proyectos. </t>
  </si>
  <si>
    <t>Semestral</t>
  </si>
  <si>
    <t>Difusión de la lista de las convocatorias 2019 que el Consejo Nacional de Ciencia y Tecnología (CONACYT) publica para el financiamiento de proyectos de investigación, desarrollo tecnológico e innovación.</t>
  </si>
  <si>
    <t>Segumiento de la ejecución de proyectos del Fideicomiso 18397 - multas electorales</t>
  </si>
  <si>
    <t xml:space="preserve">Seguimiento a los proyectos del Fondo Interinstitucional de Investigación en Salud. </t>
  </si>
  <si>
    <t>Otorgar el Premio Potosino CTI 2020</t>
  </si>
  <si>
    <t>Número de investigadores y empresas premiados</t>
  </si>
  <si>
    <t>Publicación de los resultados del Premio CTI 2020</t>
  </si>
  <si>
    <t>Sumatoria del número de investigadores + número de empresas premiados en el año t</t>
  </si>
  <si>
    <t>Premio</t>
  </si>
  <si>
    <t xml:space="preserve">Realizar el registro de los investigadores en el estado  y de su producción científica. </t>
  </si>
  <si>
    <t>Número de investigadores incorporados al Sistema Estatal de Investigadores</t>
  </si>
  <si>
    <t>Reporte de los investigadores incorporados al Sistema Estatal de Investigadores</t>
  </si>
  <si>
    <t xml:space="preserve">Sumatoria del número de investigadores incorporados al Sistema Estatal de Investigadores  </t>
  </si>
  <si>
    <t>Investigador</t>
  </si>
  <si>
    <t>Conforme a la calendarización del programa de trabajo, el indicador se reportará en el cuarto trimestre del año.</t>
  </si>
  <si>
    <t>Actualizar el marco normativo del Sector de CTI en la entidad</t>
  </si>
  <si>
    <t>Número de documentos normativos actualizados</t>
  </si>
  <si>
    <t>Documento de la propuesta  actualizada</t>
  </si>
  <si>
    <t>Sumatoria de los documentos normativos actualizados</t>
  </si>
  <si>
    <t>Documento</t>
  </si>
  <si>
    <t>Integrar la ficha del Sector de Ciencia y Tecnología para el 5to. Informe de Gobierno.</t>
  </si>
  <si>
    <t>Avance porcentual en la elaboración de la ficha del Sector de Ciencia y Tecnología para su publicación en el 5o. Informe de Gobierno.</t>
  </si>
  <si>
    <t>Publicación la ficha del Sector Ciencia y Tecnología para el Quinto Informe de Gobierno del Sector de Ciencia y Tecnología, según los lineamientos establecidos por la Secretaría Técnica de Gabinete del Gobierno del Estado.</t>
  </si>
  <si>
    <t>Integrar  la Cartera de proyectos del programa de inversión 2021.</t>
  </si>
  <si>
    <t>Mantener actualizada la lista de las convocatorias 2020 publicadas por el CONACYT.</t>
  </si>
  <si>
    <t>Avance porcentual en la integración de la Cartera de proyectos del programa de inversión 2021.</t>
  </si>
  <si>
    <t>Conforme a la calendarización del programa de trabajo, el indicador se comenzará a reportar en el mes de julio.</t>
  </si>
  <si>
    <t>Porcentaje de avance en el cumplimiento de las actividades planeadas para el fortalecimiento de los CORECYT</t>
  </si>
  <si>
    <t>Porcentaje de avance en el cumplimiento de las actividades comprometidas para el fortalecimiento de los CORECYT</t>
  </si>
  <si>
    <t>(Número de actividades realizadas/sobre el número de actividades planeadas)*100</t>
  </si>
  <si>
    <t>Porcentaje de avance en el cumplimiento de las actividades planeadas en el marco del SICITI</t>
  </si>
  <si>
    <t>Vinculación de actores del sector de CTI</t>
  </si>
  <si>
    <t>Acciones de vinculación realizadas</t>
  </si>
  <si>
    <t>Acciones de vinculación realizadas entre los sectores académico, empresarial, gubernamental y social</t>
  </si>
  <si>
    <t>Sumatoria del número de acciones de vinculación realizadas</t>
  </si>
  <si>
    <t>Acciones</t>
  </si>
  <si>
    <t>Promoción de programas de fomento a la IDTI</t>
  </si>
  <si>
    <t>Porcentaje de avance en el programa de promoción</t>
  </si>
  <si>
    <t>Porcentaje de avance en el programa de promoción de programas y convocatorias de fomento a la IDTI</t>
  </si>
  <si>
    <t>Avance procentual en el programa de promoción</t>
  </si>
  <si>
    <t>Brindar seguimiento a los becarios en el extranjero CONACYT- Gobierno del Estado de San Luis Potosí 2016-2020</t>
  </si>
  <si>
    <t>Porcentaje de avance de las metas programadas</t>
  </si>
  <si>
    <t xml:space="preserve">Promover programas de posgrado en el extranjero </t>
  </si>
  <si>
    <t>Brindar seguimiento a las Becarias de la Convocatoria de Incorporación de Mujeres Indígenas a Posgrados para el Fortalecimiento Regional 2019.</t>
  </si>
  <si>
    <t xml:space="preserve">Elaborar el Manual de Procedimientos de la Subdirección de evaluación y seguimiento de proyectos. </t>
  </si>
  <si>
    <t>Avance porcentual en la ejecución de los proyectos del Fondo Interinstitucional de Investigación en Salud</t>
  </si>
  <si>
    <t>Cumplimiento al seguimiento de proyectos</t>
  </si>
  <si>
    <t>Ejecutar al Programa Operativo Anual 2020 del Fondo Mixto CONACYT-Gobierno del Estado de San Luis Potosí</t>
  </si>
  <si>
    <t>Avance porcentual en la ejecución del Programa Operativo Anual 2020 del Fondo Mixto CONACYT-Gobierno del Estado de San Luis Potosí</t>
  </si>
  <si>
    <t>Cumplimiento del programa Operativo Anual 2020</t>
  </si>
  <si>
    <t>Avance porcentual en la ejecución de proyectos del Fideicomiso 23781</t>
  </si>
  <si>
    <t>Segumiento de la ejecución de proyectos del Fideicomiso 23781 - multas electorales</t>
  </si>
  <si>
    <t>(No. de informes integrados y entregados / No. total de informes ) * 100</t>
  </si>
  <si>
    <t>Integrar los informes técnicos de  los proyectos de la cartera de inversión 2020</t>
  </si>
  <si>
    <t>Avance porcentual en la integración de los informes técnicos de los proyectos de la cartera del programa de inversión 2020</t>
  </si>
  <si>
    <t>En el periodo que se informa, no se generó la información en virtud de que no se cuenta con Programas en ejecución con presupuesto asignado.</t>
  </si>
  <si>
    <t>Integración de los informes técnicos de los proyectos de la Cartera del Programa de Inversión 2020</t>
  </si>
  <si>
    <t xml:space="preserve">Sistema de Ciencia Tecnología e Innovación del Estado de San Luis Potosí </t>
  </si>
  <si>
    <t>(Instituciones que participan en reuniones del SICITI / número de instituciones registradas)*100</t>
  </si>
  <si>
    <t>Diseñar, coordinar e implementar el Programa Anual de Capacitación 2020</t>
  </si>
  <si>
    <t>El número de personas capacitadas mediante las actividades coordinadas por el COPOCYT como parte del Programa Anual de Capacitación 2020</t>
  </si>
  <si>
    <t>Sumatoria del número de personas capacitadas en el año t</t>
  </si>
  <si>
    <t>Diseñar, coordinar e implementar el programa anual de capacitación interna del COPOCYT</t>
  </si>
  <si>
    <t>Número de eventos de capacitación realizados</t>
  </si>
  <si>
    <t>El número de eventos de capacitación coordinados para el personal que labora en el COPOCYT</t>
  </si>
  <si>
    <t>Sumatoria del número de eventos realizados en el año t</t>
  </si>
  <si>
    <t>Porcentaje de reportes de desempeño académico recibidos</t>
  </si>
  <si>
    <t>El número de reportes de desempeño académico recibidos de los becarios vigentes en el marco de las convocatoria 2016-2019 del Programa de becas CONACYT-Gobierno del Estado</t>
  </si>
  <si>
    <t>(Número de reportes recibidos en el año t/ número de reportes por recibir de los becarios vigentes)*100</t>
  </si>
  <si>
    <t>Promoción y seguimiento a la Convocatoria 2020 de Becas CONACYT-Regional Centro</t>
  </si>
  <si>
    <t xml:space="preserve">Porcentaje de avance de las actividades de la convocatoria </t>
  </si>
  <si>
    <t>El grado de avance en las actividades de seguimiento de la Convocatoria 2020 del Programa de Becas CONACYT-Regional Centro, para el estado de San Luis Potosí</t>
  </si>
  <si>
    <t>(Número de actividades realizadas en el mes t/número de actividades programadas)*100</t>
  </si>
  <si>
    <t>Número de becas autorizadas a postulantes del estado de San Luis Potosí</t>
  </si>
  <si>
    <t>El número de becas asignadas a postulantes del estado de San Luis Potosí en el marco de la convocatoria 2020 de Becas CONACYT-Regional Centro</t>
  </si>
  <si>
    <t>Sumatoria del número de Becas asignadas</t>
  </si>
  <si>
    <t>Beca</t>
  </si>
  <si>
    <t>Coordinar el seguimiento del estatus de ex becarios 2011- 2016 para la Bolsa de trabajo</t>
  </si>
  <si>
    <t xml:space="preserve">Número de ex-becarios identificados para registro en la Bolsa de trabajo </t>
  </si>
  <si>
    <t>El número de ex-becarios CONACYT-Gobierno del Estado, apoyados en las convocatorias 2011-2015, con estatus identificado como en búsqueda de empleo, susceptibles de registrarse como usuarios de la Bolsa de trabajo del COPOCYT.</t>
  </si>
  <si>
    <t>Sumatoria del número de ex-becarios identificados que buscan oportunidades laborales</t>
  </si>
  <si>
    <t>El número de convocatorias y programas de formación de recursos humanos a nivel posgrado que se difunden en el sector de ciencia, tecnología e innovación del estado.</t>
  </si>
  <si>
    <t>(Número de convocatorias difundidas en el mes t/número de convocatorias identificadas)*100</t>
  </si>
  <si>
    <t>El número de actividades realizadas con relación a las actividades requeridas para el seguimiento a los trámites de ingreso al posgrado de las beneficiarias del programa en 2019.</t>
  </si>
  <si>
    <t>(Número de metas cumplidas en el mes t/número de metas programas)*100</t>
  </si>
  <si>
    <t>Publicar y dar seguimiento al Programa para Incorporación de Mujeres Indígenas a Posgrados para el Fortalecimiento Regional 2020.</t>
  </si>
  <si>
    <t>El número de actividades realizadas con relación a las actividades requeridas para la identificación de proponentes y el registro de la propuesta del COPOCYT ante el CONACYT.</t>
  </si>
  <si>
    <t>Asesorar para la obtención del RENIECYT.</t>
  </si>
  <si>
    <t>Número de asesorías brindadas a personas físicas y morales para la obtención del Registro Nacional de Instituciones y Empresas Científicas y Tecnológicas del CONACYT.</t>
  </si>
  <si>
    <t>(Número de asesorias brindadas en el mes/ número asesorias solicitadas)*100</t>
  </si>
  <si>
    <t xml:space="preserve">Derivado de la contingencia sanitaria nacional, no se han realizado actividades de capacitación presenciales en el periodo que se reporta. </t>
  </si>
  <si>
    <t>Los resultados de la Convocatoria 2020 se publicarán por el CONACYT a partir del 21 de agosto de 2020.</t>
  </si>
  <si>
    <t>Divulgar la ciencia, tecnología e innovación a través de herramientas y espacios que promuevan las vocaciones científicas y el interés por los temas científicos, tecnológicos y de innovación</t>
  </si>
  <si>
    <t>Servicios y espacios de divulgación</t>
  </si>
  <si>
    <t>Número de personas atendidas a través de los servicios y actividades de divulgación por cada 100 mil personas</t>
  </si>
  <si>
    <t>Sumatoria de personas atendidas en el mes t / 27.17820</t>
  </si>
  <si>
    <t>Personas</t>
  </si>
  <si>
    <t>Subdirección de Divulgación</t>
  </si>
  <si>
    <t>Debido a los ajustes que se están realizaondo para la operatividad de la plataforma del Sistema Estatal de Investigadores, la meta se reportará hasta el cuarto trimestre</t>
  </si>
  <si>
    <t>Se pospusieron las primeras reuniones ordinarias debido a la contingencia sanitaria, no obstante la planeación ya se había realizado.</t>
  </si>
  <si>
    <t>Se pospusieron las primeras reuniones ordinarias del Comité Asesor y Consejo de Coordinación debido a la contingencia sanitaria.</t>
  </si>
  <si>
    <t>En proceso de integración y revisión el sistema para la Bolsa de trabajo.</t>
  </si>
  <si>
    <t>En junio de 2020 se difundieron cinco convocatorias para estudios de posgrado y cooperación académica en el extranjero y en el país.</t>
  </si>
  <si>
    <t>El 05 de junio de 2020 se publicaron por el CONACYT los resultados de la Convocatoria 2020, en los cuales se autorizó la propuesta registrada por el COPOCYT, por lo que inició el proceso de formalización.</t>
  </si>
  <si>
    <t xml:space="preserve"> No se genera, la información contenida en esta fracción no requiere nota adicional.</t>
  </si>
  <si>
    <t xml:space="preserve">No se generó avance a la meta; derivado de la contingencia sanitaria por el COVID-19, se suspendieron las actividades y programas de Divulgación del COPOCYT.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</si>
</sst>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3" formatCode="_-* #,##0.00_-;\-* #,##0.00_-;_-* &quot;-&quot;??_-;_-@_-"/>
    <numFmt numFmtId="164" formatCode="0.0%"/>
    <numFmt numFmtId="165" formatCode="0.00000000"/>
    <numFmt numFmtId="166" formatCode="_-* #,##0_-;\-* #,##0_-;_-* &quot;-&quot;??_-;_-@_-"/>
    <numFmt numFmtId="167" formatCode="dd/mm/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2">
    <xf numFmtId="0" fontId="0" fillId="0" borderId="0"/>
    <xf numFmtId="9"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9" fontId="3" fillId="3" borderId="0" applyFont="0" applyFill="0" applyBorder="0" applyAlignment="0" applyProtection="0"/>
    <xf numFmtId="0" fontId="3" fillId="3" borderId="0"/>
    <xf numFmtId="0" fontId="4" fillId="3" borderId="0"/>
    <xf numFmtId="43" fontId="3" fillId="0" borderId="0" applyFont="0" applyFill="0" applyBorder="0" applyAlignment="0" applyProtection="0"/>
  </cellStyleXfs>
  <cellXfs count="50">
    <xf numFmtId="0" fontId="0" fillId="0" borderId="0" xfId="0"/>
    <xf numFmtId="0" fontId="2" fillId="4" borderId="2" xfId="0" applyFont="1" applyFill="1" applyBorder="1" applyAlignment="1">
      <alignment horizontal="center" wrapText="1"/>
    </xf>
    <xf numFmtId="0" fontId="4" fillId="3" borderId="0" xfId="0" applyFont="1" applyFill="1" applyBorder="1" applyAlignment="1" applyProtection="1">
      <alignment horizontal="right" vertical="center"/>
    </xf>
    <xf numFmtId="0" fontId="2" fillId="3" borderId="0" xfId="0" applyFont="1" applyFill="1" applyBorder="1" applyAlignment="1">
      <alignment horizontal="right"/>
    </xf>
    <xf numFmtId="0" fontId="2" fillId="3" borderId="0" xfId="0" applyFont="1" applyFill="1" applyBorder="1" applyAlignment="1" applyProtection="1">
      <alignment horizontal="right" vertical="center"/>
    </xf>
    <xf numFmtId="0" fontId="4" fillId="3" borderId="0" xfId="0" applyFont="1" applyFill="1" applyBorder="1" applyAlignment="1" applyProtection="1">
      <alignment horizontal="right"/>
    </xf>
    <xf numFmtId="0" fontId="2" fillId="3" borderId="0" xfId="0" applyFont="1" applyFill="1" applyBorder="1" applyAlignment="1" applyProtection="1">
      <alignment horizontal="right"/>
    </xf>
    <xf numFmtId="0" fontId="4" fillId="3" borderId="0" xfId="0" applyNumberFormat="1" applyFont="1" applyFill="1" applyBorder="1" applyAlignment="1">
      <alignment horizontal="right"/>
    </xf>
    <xf numFmtId="9" fontId="4" fillId="3" borderId="0" xfId="0" applyNumberFormat="1" applyFont="1" applyFill="1" applyBorder="1" applyAlignment="1">
      <alignment horizontal="right"/>
    </xf>
    <xf numFmtId="0" fontId="2" fillId="3" borderId="0" xfId="0" applyFont="1" applyFill="1" applyAlignment="1">
      <alignment horizontal="right"/>
    </xf>
    <xf numFmtId="9" fontId="4" fillId="3" borderId="0" xfId="8" applyNumberFormat="1" applyFont="1" applyFill="1" applyBorder="1" applyAlignment="1">
      <alignment horizontal="right"/>
    </xf>
    <xf numFmtId="0" fontId="2" fillId="3" borderId="0" xfId="0" applyFont="1" applyFill="1" applyBorder="1" applyAlignment="1">
      <alignment horizontal="left"/>
    </xf>
    <xf numFmtId="164" fontId="4" fillId="3" borderId="0" xfId="8" applyNumberFormat="1" applyFont="1" applyFill="1" applyBorder="1" applyAlignment="1" applyProtection="1">
      <alignment horizontal="right" vertical="center"/>
    </xf>
    <xf numFmtId="0" fontId="2" fillId="3" borderId="0" xfId="0" applyFont="1" applyFill="1"/>
    <xf numFmtId="9" fontId="2" fillId="3" borderId="0" xfId="8" applyNumberFormat="1" applyFont="1" applyFill="1" applyBorder="1" applyAlignment="1" applyProtection="1">
      <alignment horizontal="right" vertical="center"/>
    </xf>
    <xf numFmtId="9" fontId="4" fillId="3" borderId="0" xfId="8" applyNumberFormat="1" applyFont="1" applyFill="1" applyBorder="1" applyAlignment="1" applyProtection="1">
      <alignment horizontal="right" vertical="center"/>
    </xf>
    <xf numFmtId="164" fontId="2" fillId="3" borderId="0" xfId="0" applyNumberFormat="1" applyFont="1" applyFill="1" applyBorder="1" applyAlignment="1" applyProtection="1">
      <alignment horizontal="right" vertical="center"/>
    </xf>
    <xf numFmtId="0" fontId="4" fillId="3" borderId="0" xfId="8" applyNumberFormat="1" applyFont="1" applyFill="1" applyBorder="1" applyAlignment="1">
      <alignment horizontal="right"/>
    </xf>
    <xf numFmtId="9" fontId="4" fillId="5" borderId="0" xfId="0" applyNumberFormat="1" applyFont="1" applyFill="1" applyBorder="1" applyAlignment="1">
      <alignment horizontal="right"/>
    </xf>
    <xf numFmtId="14" fontId="2" fillId="0" borderId="0" xfId="0" applyNumberFormat="1" applyFont="1"/>
    <xf numFmtId="14" fontId="2" fillId="3" borderId="0" xfId="0" applyNumberFormat="1" applyFont="1" applyFill="1" applyBorder="1" applyAlignment="1">
      <alignment horizontal="right"/>
    </xf>
    <xf numFmtId="165" fontId="2" fillId="3" borderId="0" xfId="8" applyNumberFormat="1" applyFont="1" applyFill="1" applyBorder="1" applyAlignment="1" applyProtection="1">
      <alignment horizontal="right" vertical="center"/>
    </xf>
    <xf numFmtId="0" fontId="2" fillId="3" borderId="0" xfId="0" applyFont="1" applyFill="1" applyAlignment="1">
      <alignment horizontal="left" vertical="top"/>
    </xf>
    <xf numFmtId="164" fontId="2" fillId="3" borderId="0" xfId="1" applyNumberFormat="1" applyFont="1" applyFill="1" applyBorder="1" applyAlignment="1">
      <alignment horizontal="right"/>
    </xf>
    <xf numFmtId="164" fontId="4" fillId="3" borderId="0" xfId="1" applyNumberFormat="1" applyFont="1" applyFill="1" applyBorder="1" applyAlignment="1">
      <alignment horizontal="right"/>
    </xf>
    <xf numFmtId="0" fontId="5" fillId="3" borderId="0" xfId="0" applyFont="1" applyFill="1" applyBorder="1" applyAlignment="1">
      <alignment horizontal="right" vertical="center"/>
    </xf>
    <xf numFmtId="167" fontId="4" fillId="3" borderId="0" xfId="0" applyNumberFormat="1" applyFont="1" applyFill="1" applyBorder="1" applyAlignment="1" applyProtection="1">
      <alignment horizontal="right" vertical="center"/>
    </xf>
    <xf numFmtId="0" fontId="2" fillId="3" borderId="0" xfId="0" applyFont="1" applyFill="1" applyBorder="1" applyAlignment="1">
      <alignment horizontal="right" vertical="center"/>
    </xf>
    <xf numFmtId="9" fontId="4" fillId="3" borderId="0" xfId="0" applyNumberFormat="1" applyFont="1" applyFill="1" applyBorder="1" applyAlignment="1" applyProtection="1">
      <alignment horizontal="right" vertical="center"/>
    </xf>
    <xf numFmtId="0" fontId="4" fillId="3" borderId="0" xfId="0" applyFont="1" applyFill="1" applyBorder="1" applyAlignment="1">
      <alignment horizontal="right" vertical="center"/>
    </xf>
    <xf numFmtId="0" fontId="2" fillId="3" borderId="0" xfId="0" applyFont="1" applyFill="1" applyBorder="1" applyAlignment="1">
      <alignment horizontal="right" vertical="top"/>
    </xf>
    <xf numFmtId="9" fontId="4" fillId="3" borderId="0" xfId="8" applyFont="1" applyFill="1" applyBorder="1" applyAlignment="1" applyProtection="1">
      <alignment horizontal="right" vertical="center"/>
    </xf>
    <xf numFmtId="0" fontId="4" fillId="3" borderId="0" xfId="0" applyFont="1" applyFill="1" applyBorder="1" applyAlignment="1">
      <alignment horizontal="left" vertical="center"/>
    </xf>
    <xf numFmtId="0" fontId="5" fillId="3" borderId="0" xfId="0" applyFont="1" applyFill="1" applyBorder="1" applyAlignment="1">
      <alignment horizontal="left"/>
    </xf>
    <xf numFmtId="0" fontId="4" fillId="3" borderId="0" xfId="0" applyFont="1" applyFill="1" applyBorder="1" applyAlignment="1">
      <alignment horizontal="left"/>
    </xf>
    <xf numFmtId="0" fontId="4" fillId="3" borderId="0" xfId="0" applyFont="1" applyFill="1" applyBorder="1" applyAlignment="1">
      <alignment horizontal="right"/>
    </xf>
    <xf numFmtId="0" fontId="5" fillId="3" borderId="0" xfId="0" applyFont="1" applyFill="1" applyBorder="1" applyAlignment="1">
      <alignment horizontal="right"/>
    </xf>
    <xf numFmtId="164" fontId="5" fillId="3" borderId="0" xfId="0" applyNumberFormat="1" applyFont="1" applyFill="1" applyBorder="1" applyAlignment="1">
      <alignment horizontal="right"/>
    </xf>
    <xf numFmtId="0" fontId="2" fillId="0" borderId="0" xfId="0" applyFont="1" applyAlignment="1">
      <alignment vertical="center"/>
    </xf>
    <xf numFmtId="14" fontId="2" fillId="0" borderId="0" xfId="0" applyNumberFormat="1" applyFont="1" applyBorder="1" applyAlignment="1">
      <alignment horizontal="right" vertical="center"/>
    </xf>
    <xf numFmtId="0" fontId="4" fillId="3" borderId="0" xfId="0" applyFont="1" applyFill="1" applyBorder="1" applyAlignment="1" applyProtection="1">
      <alignment horizontal="center" vertical="center"/>
    </xf>
    <xf numFmtId="0" fontId="4" fillId="3" borderId="0" xfId="0" applyFont="1" applyFill="1" applyBorder="1" applyAlignment="1" applyProtection="1">
      <alignment horizontal="left" vertical="center"/>
    </xf>
    <xf numFmtId="14" fontId="2" fillId="0" borderId="0" xfId="0" applyNumberFormat="1" applyFont="1" applyAlignment="1">
      <alignment vertical="center"/>
    </xf>
    <xf numFmtId="0" fontId="4" fillId="0" borderId="0" xfId="0" applyFont="1" applyFill="1" applyBorder="1" applyAlignment="1" applyProtection="1">
      <alignment horizontal="right" vertical="center"/>
    </xf>
    <xf numFmtId="0" fontId="2" fillId="0" borderId="0" xfId="0" applyFont="1" applyFill="1" applyBorder="1" applyAlignment="1">
      <alignment horizontal="right" vertical="center"/>
    </xf>
    <xf numFmtId="1" fontId="4" fillId="0" borderId="0" xfId="8" applyNumberFormat="1" applyFont="1" applyFill="1" applyBorder="1" applyAlignment="1" applyProtection="1">
      <alignment horizontal="right" vertical="center"/>
    </xf>
    <xf numFmtId="166" fontId="2" fillId="0" borderId="0" xfId="1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Millares" xfId="11" builtinId="3"/>
    <cellStyle name="Normal" xfId="0" builtinId="0"/>
    <cellStyle name="Normal 2" xfId="2"/>
    <cellStyle name="Normal 2 2" xfId="10"/>
    <cellStyle name="Normal 3" xfId="3"/>
    <cellStyle name="Normal 4" xfId="4"/>
    <cellStyle name="Normal 5" xfId="5"/>
    <cellStyle name="Normal 6" xfId="6"/>
    <cellStyle name="Normal 7" xfId="7"/>
    <cellStyle name="Normal 8" xfId="9"/>
    <cellStyle name="Porcentaje" xfId="1" builtinId="5"/>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ISCO%20EDGAR\2.%20COPOCYT\5.%20Normativa%20y%20reglamentos\1.%20Formatos%20Internos\2018\Indicadores\6.%20JUNIO\NUEVOS%20FORMATOS%20TRANSPARENCIA\7.%20LTAIPSLPA84FIX%20-%202017%20DIVULGACION%20-%20INTEGRA%20DAP%20-%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W:\4.%20Informes%20Mensuales\Informes%202018\CEGAIP\Abril%202018\LTAIPSLPA84FVIII-abril%202018-%20INTEGRA%20DAP.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5"/>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42578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32" hidden="1" x14ac:dyDescent="0.25">
      <c r="A1" t="s">
        <v>0</v>
      </c>
    </row>
    <row r="2" spans="1:32" x14ac:dyDescent="0.25">
      <c r="A2" s="47" t="s">
        <v>1</v>
      </c>
      <c r="B2" s="48"/>
      <c r="C2" s="48"/>
      <c r="D2" s="47" t="s">
        <v>2</v>
      </c>
      <c r="E2" s="48"/>
      <c r="F2" s="48"/>
      <c r="G2" s="47" t="s">
        <v>3</v>
      </c>
      <c r="H2" s="48"/>
      <c r="I2" s="48"/>
    </row>
    <row r="3" spans="1:32" x14ac:dyDescent="0.25">
      <c r="A3" s="49" t="s">
        <v>4</v>
      </c>
      <c r="B3" s="48"/>
      <c r="C3" s="48"/>
      <c r="D3" s="49" t="s">
        <v>5</v>
      </c>
      <c r="E3" s="48"/>
      <c r="F3" s="48"/>
      <c r="G3" s="49" t="s">
        <v>6</v>
      </c>
      <c r="H3" s="48"/>
      <c r="I3" s="48"/>
    </row>
    <row r="4" spans="1:3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3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32" x14ac:dyDescent="0.25">
      <c r="A6" s="47" t="s">
        <v>33</v>
      </c>
      <c r="B6" s="48"/>
      <c r="C6" s="48"/>
      <c r="D6" s="48"/>
      <c r="E6" s="48"/>
      <c r="F6" s="48"/>
      <c r="G6" s="48"/>
      <c r="H6" s="48"/>
      <c r="I6" s="48"/>
      <c r="J6" s="48"/>
      <c r="K6" s="48"/>
      <c r="L6" s="48"/>
      <c r="M6" s="48"/>
      <c r="N6" s="48"/>
      <c r="O6" s="48"/>
      <c r="P6" s="48"/>
      <c r="Q6" s="48"/>
      <c r="R6" s="48"/>
      <c r="S6" s="48"/>
      <c r="T6" s="48"/>
    </row>
    <row r="7" spans="1:3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32" s="13" customFormat="1" ht="12.75" x14ac:dyDescent="0.2">
      <c r="A8" s="13">
        <v>2020</v>
      </c>
      <c r="B8" s="19">
        <v>43983</v>
      </c>
      <c r="C8" s="19">
        <v>44012</v>
      </c>
      <c r="D8" s="13" t="s">
        <v>88</v>
      </c>
      <c r="E8" s="2" t="s">
        <v>89</v>
      </c>
      <c r="F8" s="2" t="s">
        <v>56</v>
      </c>
      <c r="G8" s="2" t="s">
        <v>90</v>
      </c>
      <c r="H8" s="2" t="s">
        <v>91</v>
      </c>
      <c r="I8" s="2" t="s">
        <v>92</v>
      </c>
      <c r="J8" s="2" t="s">
        <v>60</v>
      </c>
      <c r="K8" s="4">
        <v>9</v>
      </c>
      <c r="L8" s="13">
        <v>12</v>
      </c>
      <c r="M8" s="2" t="s">
        <v>61</v>
      </c>
      <c r="N8" s="13">
        <v>0</v>
      </c>
      <c r="O8" s="4" t="s">
        <v>54</v>
      </c>
      <c r="P8" s="2" t="s">
        <v>63</v>
      </c>
      <c r="Q8" s="2" t="s">
        <v>63</v>
      </c>
      <c r="R8" s="19">
        <v>44012</v>
      </c>
      <c r="S8" s="19">
        <v>44012</v>
      </c>
      <c r="T8" s="13" t="s">
        <v>98</v>
      </c>
    </row>
    <row r="9" spans="1:32" s="13" customFormat="1" ht="12.75" x14ac:dyDescent="0.2">
      <c r="A9" s="13">
        <v>2020</v>
      </c>
      <c r="B9" s="19">
        <v>43983</v>
      </c>
      <c r="C9" s="19">
        <v>44012</v>
      </c>
      <c r="D9" s="13" t="s">
        <v>93</v>
      </c>
      <c r="E9" s="2" t="s">
        <v>94</v>
      </c>
      <c r="F9" s="2" t="s">
        <v>56</v>
      </c>
      <c r="G9" s="2" t="s">
        <v>95</v>
      </c>
      <c r="H9" s="2" t="s">
        <v>96</v>
      </c>
      <c r="I9" s="2" t="s">
        <v>97</v>
      </c>
      <c r="J9" s="2" t="s">
        <v>62</v>
      </c>
      <c r="K9" s="4">
        <v>0</v>
      </c>
      <c r="L9" s="13">
        <v>100</v>
      </c>
      <c r="M9" s="2" t="s">
        <v>61</v>
      </c>
      <c r="N9" s="13">
        <v>0</v>
      </c>
      <c r="O9" s="4" t="s">
        <v>54</v>
      </c>
      <c r="P9" s="2" t="s">
        <v>63</v>
      </c>
      <c r="Q9" s="2" t="s">
        <v>63</v>
      </c>
      <c r="R9" s="19">
        <v>44012</v>
      </c>
      <c r="S9" s="19">
        <v>44012</v>
      </c>
      <c r="T9" s="13" t="s">
        <v>182</v>
      </c>
    </row>
    <row r="10" spans="1:32" s="13" customFormat="1" ht="12.75" x14ac:dyDescent="0.2">
      <c r="A10" s="13">
        <v>2020</v>
      </c>
      <c r="B10" s="19">
        <v>43983</v>
      </c>
      <c r="C10" s="19">
        <v>44012</v>
      </c>
      <c r="D10" s="13" t="s">
        <v>99</v>
      </c>
      <c r="E10" s="2" t="s">
        <v>100</v>
      </c>
      <c r="F10" s="2" t="s">
        <v>56</v>
      </c>
      <c r="G10" s="2" t="s">
        <v>101</v>
      </c>
      <c r="H10" s="2" t="s">
        <v>102</v>
      </c>
      <c r="I10" s="2" t="s">
        <v>103</v>
      </c>
      <c r="J10" s="2" t="s">
        <v>60</v>
      </c>
      <c r="K10" s="4">
        <v>0</v>
      </c>
      <c r="L10" s="13">
        <v>3</v>
      </c>
      <c r="M10" s="2" t="s">
        <v>61</v>
      </c>
      <c r="N10" s="13">
        <v>0</v>
      </c>
      <c r="O10" s="4" t="s">
        <v>54</v>
      </c>
      <c r="P10" s="2" t="s">
        <v>63</v>
      </c>
      <c r="Q10" s="2" t="s">
        <v>63</v>
      </c>
      <c r="R10" s="19">
        <v>44012</v>
      </c>
      <c r="S10" s="19">
        <v>44012</v>
      </c>
      <c r="T10" s="13" t="s">
        <v>98</v>
      </c>
    </row>
    <row r="11" spans="1:32" s="13" customFormat="1" ht="12.75" x14ac:dyDescent="0.2">
      <c r="A11" s="13">
        <v>2020</v>
      </c>
      <c r="B11" s="19">
        <v>43983</v>
      </c>
      <c r="C11" s="19">
        <v>44012</v>
      </c>
      <c r="D11" s="2" t="s">
        <v>104</v>
      </c>
      <c r="E11" s="2" t="s">
        <v>105</v>
      </c>
      <c r="F11" s="2" t="s">
        <v>56</v>
      </c>
      <c r="G11" s="2" t="s">
        <v>106</v>
      </c>
      <c r="H11" s="2" t="s">
        <v>57</v>
      </c>
      <c r="I11" s="2" t="s">
        <v>66</v>
      </c>
      <c r="J11" s="4" t="s">
        <v>60</v>
      </c>
      <c r="K11" s="4">
        <v>0</v>
      </c>
      <c r="L11" s="4">
        <v>100</v>
      </c>
      <c r="M11" s="2" t="s">
        <v>61</v>
      </c>
      <c r="N11" s="14">
        <v>0.6</v>
      </c>
      <c r="O11" s="4" t="s">
        <v>54</v>
      </c>
      <c r="P11" s="2" t="s">
        <v>63</v>
      </c>
      <c r="Q11" s="2" t="s">
        <v>63</v>
      </c>
      <c r="R11" s="19">
        <v>44012</v>
      </c>
      <c r="S11" s="19">
        <v>44012</v>
      </c>
      <c r="T11" s="13" t="s">
        <v>70</v>
      </c>
    </row>
    <row r="12" spans="1:32" s="13" customFormat="1" ht="12.75" x14ac:dyDescent="0.2">
      <c r="A12" s="13">
        <v>2020</v>
      </c>
      <c r="B12" s="19">
        <v>43983</v>
      </c>
      <c r="C12" s="19">
        <v>44012</v>
      </c>
      <c r="D12" s="4" t="s">
        <v>58</v>
      </c>
      <c r="E12" s="2" t="s">
        <v>68</v>
      </c>
      <c r="F12" s="2" t="s">
        <v>56</v>
      </c>
      <c r="G12" s="2" t="s">
        <v>59</v>
      </c>
      <c r="H12" s="2" t="s">
        <v>57</v>
      </c>
      <c r="I12" s="2" t="s">
        <v>66</v>
      </c>
      <c r="J12" s="4" t="s">
        <v>62</v>
      </c>
      <c r="K12" s="4">
        <v>0</v>
      </c>
      <c r="L12" s="13">
        <v>100</v>
      </c>
      <c r="M12" s="2" t="s">
        <v>61</v>
      </c>
      <c r="N12" s="12">
        <v>0.498</v>
      </c>
      <c r="O12" s="4" t="s">
        <v>54</v>
      </c>
      <c r="P12" s="2" t="s">
        <v>63</v>
      </c>
      <c r="Q12" s="2" t="s">
        <v>63</v>
      </c>
      <c r="R12" s="19">
        <v>44012</v>
      </c>
      <c r="S12" s="19">
        <v>44012</v>
      </c>
      <c r="T12" s="13" t="s">
        <v>70</v>
      </c>
    </row>
    <row r="13" spans="1:32" s="13" customFormat="1" ht="12.75" x14ac:dyDescent="0.2">
      <c r="A13" s="13">
        <v>2020</v>
      </c>
      <c r="B13" s="19">
        <v>43983</v>
      </c>
      <c r="C13" s="19">
        <v>44012</v>
      </c>
      <c r="D13" s="4" t="s">
        <v>137</v>
      </c>
      <c r="E13" s="2" t="s">
        <v>138</v>
      </c>
      <c r="F13" s="2" t="s">
        <v>56</v>
      </c>
      <c r="G13" s="2" t="s">
        <v>140</v>
      </c>
      <c r="H13" s="2" t="s">
        <v>136</v>
      </c>
      <c r="I13" s="2" t="s">
        <v>66</v>
      </c>
      <c r="J13" s="4" t="s">
        <v>65</v>
      </c>
      <c r="K13" s="4">
        <v>0</v>
      </c>
      <c r="L13" s="13">
        <v>100</v>
      </c>
      <c r="M13" s="2" t="s">
        <v>61</v>
      </c>
      <c r="N13" s="14">
        <v>0</v>
      </c>
      <c r="O13" s="4" t="s">
        <v>54</v>
      </c>
      <c r="P13" s="2" t="s">
        <v>63</v>
      </c>
      <c r="Q13" s="2" t="s">
        <v>63</v>
      </c>
      <c r="R13" s="19">
        <v>44012</v>
      </c>
      <c r="S13" s="19">
        <v>44012</v>
      </c>
      <c r="T13" s="13" t="s">
        <v>139</v>
      </c>
      <c r="U13" s="3"/>
      <c r="V13" s="3"/>
      <c r="W13" s="3"/>
      <c r="X13" s="3"/>
      <c r="Y13" s="3"/>
      <c r="Z13" s="3"/>
      <c r="AA13" s="3"/>
      <c r="AB13" s="3"/>
      <c r="AC13" s="3"/>
      <c r="AD13" s="3"/>
      <c r="AE13" s="3"/>
      <c r="AF13" s="3"/>
    </row>
    <row r="14" spans="1:32" s="13" customFormat="1" ht="12.75" x14ac:dyDescent="0.2">
      <c r="A14" s="13">
        <v>2020</v>
      </c>
      <c r="B14" s="19">
        <v>43983</v>
      </c>
      <c r="C14" s="19">
        <v>44012</v>
      </c>
      <c r="D14" s="2" t="s">
        <v>107</v>
      </c>
      <c r="E14" s="2" t="s">
        <v>109</v>
      </c>
      <c r="F14" s="2" t="s">
        <v>56</v>
      </c>
      <c r="G14" s="2" t="s">
        <v>64</v>
      </c>
      <c r="H14" s="2" t="s">
        <v>57</v>
      </c>
      <c r="I14" s="2" t="s">
        <v>66</v>
      </c>
      <c r="J14" s="4" t="s">
        <v>60</v>
      </c>
      <c r="K14" s="4">
        <v>0</v>
      </c>
      <c r="L14" s="4">
        <v>100</v>
      </c>
      <c r="M14" s="2" t="s">
        <v>61</v>
      </c>
      <c r="N14" s="15">
        <v>0</v>
      </c>
      <c r="O14" s="4" t="s">
        <v>54</v>
      </c>
      <c r="P14" s="2" t="s">
        <v>63</v>
      </c>
      <c r="Q14" s="2" t="s">
        <v>63</v>
      </c>
      <c r="R14" s="19">
        <v>44012</v>
      </c>
      <c r="S14" s="19">
        <v>44012</v>
      </c>
      <c r="T14" s="13" t="s">
        <v>110</v>
      </c>
    </row>
    <row r="15" spans="1:32" s="13" customFormat="1" ht="12.75" x14ac:dyDescent="0.2">
      <c r="A15" s="13">
        <v>2020</v>
      </c>
      <c r="B15" s="19">
        <v>43983</v>
      </c>
      <c r="C15" s="19">
        <v>44012</v>
      </c>
      <c r="D15" s="2" t="s">
        <v>108</v>
      </c>
      <c r="E15" s="2" t="s">
        <v>69</v>
      </c>
      <c r="F15" s="2" t="s">
        <v>56</v>
      </c>
      <c r="G15" s="2" t="s">
        <v>85</v>
      </c>
      <c r="H15" s="2" t="s">
        <v>57</v>
      </c>
      <c r="I15" s="2" t="s">
        <v>66</v>
      </c>
      <c r="J15" s="2" t="s">
        <v>62</v>
      </c>
      <c r="K15" s="4">
        <v>0</v>
      </c>
      <c r="L15" s="4">
        <v>100</v>
      </c>
      <c r="M15" s="2" t="s">
        <v>61</v>
      </c>
      <c r="N15" s="16">
        <v>0.498</v>
      </c>
      <c r="O15" s="4" t="s">
        <v>54</v>
      </c>
      <c r="P15" s="2" t="s">
        <v>63</v>
      </c>
      <c r="Q15" s="2" t="s">
        <v>63</v>
      </c>
      <c r="R15" s="19">
        <v>44012</v>
      </c>
      <c r="S15" s="19">
        <v>44012</v>
      </c>
      <c r="T15" s="13" t="s">
        <v>70</v>
      </c>
    </row>
    <row r="16" spans="1:32" s="30" customFormat="1" ht="12.75" x14ac:dyDescent="0.25">
      <c r="A16" s="25">
        <v>2020</v>
      </c>
      <c r="B16" s="26">
        <v>43983</v>
      </c>
      <c r="C16" s="26">
        <v>44012</v>
      </c>
      <c r="D16" s="27" t="s">
        <v>72</v>
      </c>
      <c r="E16" s="27" t="s">
        <v>111</v>
      </c>
      <c r="F16" s="2" t="s">
        <v>56</v>
      </c>
      <c r="G16" s="27" t="s">
        <v>112</v>
      </c>
      <c r="H16" s="27" t="s">
        <v>113</v>
      </c>
      <c r="I16" s="2" t="s">
        <v>66</v>
      </c>
      <c r="J16" s="2" t="s">
        <v>62</v>
      </c>
      <c r="K16" s="2">
        <v>0</v>
      </c>
      <c r="L16" s="2">
        <v>100</v>
      </c>
      <c r="M16" s="2" t="s">
        <v>61</v>
      </c>
      <c r="N16" s="28">
        <v>0.19</v>
      </c>
      <c r="O16" s="2" t="s">
        <v>54</v>
      </c>
      <c r="P16" s="4" t="s">
        <v>71</v>
      </c>
      <c r="Q16" s="27" t="s">
        <v>71</v>
      </c>
      <c r="R16" s="26">
        <v>44012</v>
      </c>
      <c r="S16" s="26">
        <v>44012</v>
      </c>
      <c r="T16" s="32" t="s">
        <v>183</v>
      </c>
    </row>
    <row r="17" spans="1:20" s="30" customFormat="1" ht="12.75" x14ac:dyDescent="0.25">
      <c r="A17" s="25">
        <v>2020</v>
      </c>
      <c r="B17" s="26">
        <v>43983</v>
      </c>
      <c r="C17" s="26">
        <v>44012</v>
      </c>
      <c r="D17" s="27" t="s">
        <v>141</v>
      </c>
      <c r="E17" s="27" t="s">
        <v>114</v>
      </c>
      <c r="F17" s="27" t="s">
        <v>56</v>
      </c>
      <c r="G17" s="27" t="s">
        <v>114</v>
      </c>
      <c r="H17" s="27" t="s">
        <v>142</v>
      </c>
      <c r="I17" s="27" t="s">
        <v>66</v>
      </c>
      <c r="J17" s="2" t="s">
        <v>62</v>
      </c>
      <c r="K17" s="27">
        <v>0</v>
      </c>
      <c r="L17" s="27">
        <v>100</v>
      </c>
      <c r="M17" s="2" t="s">
        <v>61</v>
      </c>
      <c r="N17" s="28">
        <f>(10/34)</f>
        <v>0.29411764705882354</v>
      </c>
      <c r="O17" s="27" t="s">
        <v>54</v>
      </c>
      <c r="P17" s="27" t="s">
        <v>71</v>
      </c>
      <c r="Q17" s="27" t="s">
        <v>71</v>
      </c>
      <c r="R17" s="26">
        <v>44012</v>
      </c>
      <c r="S17" s="26">
        <v>44012</v>
      </c>
      <c r="T17" s="32" t="s">
        <v>184</v>
      </c>
    </row>
    <row r="18" spans="1:20" s="30" customFormat="1" ht="12.75" x14ac:dyDescent="0.25">
      <c r="A18" s="27">
        <v>2020</v>
      </c>
      <c r="B18" s="26">
        <v>43983</v>
      </c>
      <c r="C18" s="26">
        <v>44012</v>
      </c>
      <c r="D18" s="2" t="s">
        <v>115</v>
      </c>
      <c r="E18" s="2" t="s">
        <v>116</v>
      </c>
      <c r="F18" s="27" t="s">
        <v>56</v>
      </c>
      <c r="G18" s="2" t="s">
        <v>117</v>
      </c>
      <c r="H18" s="2" t="s">
        <v>118</v>
      </c>
      <c r="I18" s="43" t="s">
        <v>119</v>
      </c>
      <c r="J18" s="43" t="s">
        <v>62</v>
      </c>
      <c r="K18" s="44">
        <v>0</v>
      </c>
      <c r="L18" s="44">
        <v>38</v>
      </c>
      <c r="M18" s="43" t="s">
        <v>61</v>
      </c>
      <c r="N18" s="45">
        <v>26</v>
      </c>
      <c r="O18" s="27" t="s">
        <v>54</v>
      </c>
      <c r="P18" s="27" t="s">
        <v>71</v>
      </c>
      <c r="Q18" s="27" t="s">
        <v>71</v>
      </c>
      <c r="R18" s="26">
        <v>44012</v>
      </c>
      <c r="S18" s="26">
        <v>44012</v>
      </c>
      <c r="T18" s="32" t="s">
        <v>70</v>
      </c>
    </row>
    <row r="19" spans="1:20" s="30" customFormat="1" ht="12.75" x14ac:dyDescent="0.25">
      <c r="A19" s="27">
        <v>2020</v>
      </c>
      <c r="B19" s="26">
        <v>43983</v>
      </c>
      <c r="C19" s="26">
        <v>44012</v>
      </c>
      <c r="D19" s="2" t="s">
        <v>120</v>
      </c>
      <c r="E19" s="2" t="s">
        <v>121</v>
      </c>
      <c r="F19" s="27" t="s">
        <v>56</v>
      </c>
      <c r="G19" s="2" t="s">
        <v>122</v>
      </c>
      <c r="H19" s="2" t="s">
        <v>123</v>
      </c>
      <c r="I19" s="27" t="s">
        <v>66</v>
      </c>
      <c r="J19" s="2" t="s">
        <v>62</v>
      </c>
      <c r="K19" s="4">
        <v>0</v>
      </c>
      <c r="L19" s="4">
        <v>100</v>
      </c>
      <c r="M19" s="2" t="s">
        <v>61</v>
      </c>
      <c r="N19" s="31">
        <f>6/12</f>
        <v>0.5</v>
      </c>
      <c r="O19" s="27" t="s">
        <v>54</v>
      </c>
      <c r="P19" s="27" t="s">
        <v>71</v>
      </c>
      <c r="Q19" s="27" t="s">
        <v>71</v>
      </c>
      <c r="R19" s="26">
        <v>44012</v>
      </c>
      <c r="S19" s="26">
        <v>44012</v>
      </c>
      <c r="T19" s="32" t="s">
        <v>70</v>
      </c>
    </row>
    <row r="20" spans="1:20" s="9" customFormat="1" ht="12.75" x14ac:dyDescent="0.2">
      <c r="A20" s="4">
        <v>2020</v>
      </c>
      <c r="B20" s="20">
        <v>43983</v>
      </c>
      <c r="C20" s="20">
        <v>44012</v>
      </c>
      <c r="D20" s="5" t="s">
        <v>143</v>
      </c>
      <c r="E20" s="6" t="s">
        <v>73</v>
      </c>
      <c r="F20" s="6" t="s">
        <v>56</v>
      </c>
      <c r="G20" s="6" t="s">
        <v>144</v>
      </c>
      <c r="H20" s="6" t="s">
        <v>145</v>
      </c>
      <c r="I20" s="6" t="s">
        <v>74</v>
      </c>
      <c r="J20" s="6" t="s">
        <v>62</v>
      </c>
      <c r="K20" s="6">
        <v>0</v>
      </c>
      <c r="L20" s="6">
        <v>1100</v>
      </c>
      <c r="M20" s="2" t="s">
        <v>61</v>
      </c>
      <c r="N20" s="7">
        <v>444</v>
      </c>
      <c r="O20" s="6" t="s">
        <v>54</v>
      </c>
      <c r="P20" s="6" t="s">
        <v>75</v>
      </c>
      <c r="Q20" s="6" t="s">
        <v>75</v>
      </c>
      <c r="R20" s="20">
        <v>44012</v>
      </c>
      <c r="S20" s="20">
        <v>44012</v>
      </c>
      <c r="T20" s="11" t="s">
        <v>174</v>
      </c>
    </row>
    <row r="21" spans="1:20" s="9" customFormat="1" ht="12.75" x14ac:dyDescent="0.2">
      <c r="A21" s="4">
        <v>2020</v>
      </c>
      <c r="B21" s="20">
        <v>43983</v>
      </c>
      <c r="C21" s="20">
        <v>44012</v>
      </c>
      <c r="D21" s="6" t="s">
        <v>146</v>
      </c>
      <c r="E21" s="6" t="s">
        <v>147</v>
      </c>
      <c r="F21" s="6" t="s">
        <v>56</v>
      </c>
      <c r="G21" s="6" t="s">
        <v>148</v>
      </c>
      <c r="H21" s="6" t="s">
        <v>149</v>
      </c>
      <c r="I21" s="6" t="s">
        <v>76</v>
      </c>
      <c r="J21" s="6" t="s">
        <v>62</v>
      </c>
      <c r="K21" s="6">
        <v>0</v>
      </c>
      <c r="L21" s="6">
        <v>12</v>
      </c>
      <c r="M21" s="2" t="s">
        <v>61</v>
      </c>
      <c r="N21" s="7">
        <v>1</v>
      </c>
      <c r="O21" s="6" t="s">
        <v>54</v>
      </c>
      <c r="P21" s="6" t="s">
        <v>75</v>
      </c>
      <c r="Q21" s="6" t="s">
        <v>75</v>
      </c>
      <c r="R21" s="20">
        <v>44012</v>
      </c>
      <c r="S21" s="20">
        <v>44012</v>
      </c>
      <c r="T21" s="11" t="s">
        <v>70</v>
      </c>
    </row>
    <row r="22" spans="1:20" s="9" customFormat="1" ht="12.75" x14ac:dyDescent="0.2">
      <c r="A22" s="4">
        <v>2020</v>
      </c>
      <c r="B22" s="20">
        <v>43983</v>
      </c>
      <c r="C22" s="20">
        <v>44012</v>
      </c>
      <c r="D22" s="6" t="s">
        <v>124</v>
      </c>
      <c r="E22" s="6" t="s">
        <v>150</v>
      </c>
      <c r="F22" s="6" t="s">
        <v>56</v>
      </c>
      <c r="G22" s="6" t="s">
        <v>151</v>
      </c>
      <c r="H22" s="6" t="s">
        <v>152</v>
      </c>
      <c r="I22" s="6" t="s">
        <v>66</v>
      </c>
      <c r="J22" s="6" t="s">
        <v>62</v>
      </c>
      <c r="K22" s="6">
        <v>0</v>
      </c>
      <c r="L22" s="6">
        <v>100</v>
      </c>
      <c r="M22" s="2" t="s">
        <v>61</v>
      </c>
      <c r="N22" s="10">
        <v>0.77</v>
      </c>
      <c r="O22" s="6" t="s">
        <v>54</v>
      </c>
      <c r="P22" s="6" t="s">
        <v>75</v>
      </c>
      <c r="Q22" s="6" t="s">
        <v>75</v>
      </c>
      <c r="R22" s="20">
        <v>44012</v>
      </c>
      <c r="S22" s="20">
        <v>44012</v>
      </c>
      <c r="T22" s="11" t="s">
        <v>70</v>
      </c>
    </row>
    <row r="23" spans="1:20" s="9" customFormat="1" ht="12.75" x14ac:dyDescent="0.2">
      <c r="A23" s="4">
        <v>2020</v>
      </c>
      <c r="B23" s="20">
        <v>43983</v>
      </c>
      <c r="C23" s="20">
        <v>44012</v>
      </c>
      <c r="D23" s="6" t="s">
        <v>153</v>
      </c>
      <c r="E23" s="6" t="s">
        <v>154</v>
      </c>
      <c r="F23" s="6" t="s">
        <v>56</v>
      </c>
      <c r="G23" s="6" t="s">
        <v>155</v>
      </c>
      <c r="H23" s="6" t="s">
        <v>156</v>
      </c>
      <c r="I23" s="6" t="s">
        <v>66</v>
      </c>
      <c r="J23" s="6" t="s">
        <v>78</v>
      </c>
      <c r="K23" s="6">
        <v>0</v>
      </c>
      <c r="L23" s="6">
        <v>100</v>
      </c>
      <c r="M23" s="2" t="s">
        <v>61</v>
      </c>
      <c r="N23" s="10">
        <v>1</v>
      </c>
      <c r="O23" s="6" t="s">
        <v>54</v>
      </c>
      <c r="P23" s="6" t="s">
        <v>75</v>
      </c>
      <c r="Q23" s="6" t="s">
        <v>75</v>
      </c>
      <c r="R23" s="20">
        <v>44012</v>
      </c>
      <c r="S23" s="20">
        <v>44012</v>
      </c>
      <c r="T23" s="11" t="s">
        <v>70</v>
      </c>
    </row>
    <row r="24" spans="1:20" s="9" customFormat="1" ht="12.75" x14ac:dyDescent="0.2">
      <c r="A24" s="4">
        <v>2020</v>
      </c>
      <c r="B24" s="20">
        <v>43983</v>
      </c>
      <c r="C24" s="20">
        <v>44012</v>
      </c>
      <c r="D24" s="6" t="s">
        <v>153</v>
      </c>
      <c r="E24" s="6" t="s">
        <v>157</v>
      </c>
      <c r="F24" s="6" t="s">
        <v>56</v>
      </c>
      <c r="G24" s="6" t="s">
        <v>158</v>
      </c>
      <c r="H24" s="6" t="s">
        <v>159</v>
      </c>
      <c r="I24" s="6" t="s">
        <v>160</v>
      </c>
      <c r="J24" s="6" t="s">
        <v>60</v>
      </c>
      <c r="K24" s="6">
        <v>0</v>
      </c>
      <c r="L24" s="6">
        <v>7</v>
      </c>
      <c r="M24" s="2" t="s">
        <v>61</v>
      </c>
      <c r="N24" s="17" t="s">
        <v>61</v>
      </c>
      <c r="O24" s="6" t="s">
        <v>54</v>
      </c>
      <c r="P24" s="6" t="s">
        <v>75</v>
      </c>
      <c r="Q24" s="6" t="s">
        <v>75</v>
      </c>
      <c r="R24" s="20">
        <v>44012</v>
      </c>
      <c r="S24" s="20">
        <v>44012</v>
      </c>
      <c r="T24" s="11" t="s">
        <v>175</v>
      </c>
    </row>
    <row r="25" spans="1:20" s="9" customFormat="1" ht="12.75" x14ac:dyDescent="0.2">
      <c r="A25" s="4">
        <v>2020</v>
      </c>
      <c r="B25" s="20">
        <v>43983</v>
      </c>
      <c r="C25" s="20">
        <v>44012</v>
      </c>
      <c r="D25" s="5" t="s">
        <v>161</v>
      </c>
      <c r="E25" s="6" t="s">
        <v>162</v>
      </c>
      <c r="F25" s="6" t="s">
        <v>56</v>
      </c>
      <c r="G25" s="6" t="s">
        <v>163</v>
      </c>
      <c r="H25" s="6" t="s">
        <v>164</v>
      </c>
      <c r="I25" s="2" t="s">
        <v>74</v>
      </c>
      <c r="J25" s="2" t="s">
        <v>62</v>
      </c>
      <c r="K25" s="2">
        <v>0</v>
      </c>
      <c r="L25" s="2">
        <v>30</v>
      </c>
      <c r="M25" s="2" t="s">
        <v>61</v>
      </c>
      <c r="N25" s="7">
        <v>0</v>
      </c>
      <c r="O25" s="6" t="s">
        <v>54</v>
      </c>
      <c r="P25" s="6" t="s">
        <v>75</v>
      </c>
      <c r="Q25" s="6" t="s">
        <v>75</v>
      </c>
      <c r="R25" s="20">
        <v>44012</v>
      </c>
      <c r="S25" s="20">
        <v>44012</v>
      </c>
      <c r="T25" s="11" t="s">
        <v>185</v>
      </c>
    </row>
    <row r="26" spans="1:20" s="9" customFormat="1" ht="12.75" x14ac:dyDescent="0.2">
      <c r="A26" s="4">
        <v>2020</v>
      </c>
      <c r="B26" s="20">
        <v>43983</v>
      </c>
      <c r="C26" s="20">
        <v>44012</v>
      </c>
      <c r="D26" s="5" t="s">
        <v>126</v>
      </c>
      <c r="E26" s="6" t="s">
        <v>125</v>
      </c>
      <c r="F26" s="6" t="s">
        <v>56</v>
      </c>
      <c r="G26" s="6" t="s">
        <v>165</v>
      </c>
      <c r="H26" s="6" t="s">
        <v>166</v>
      </c>
      <c r="I26" s="2" t="s">
        <v>66</v>
      </c>
      <c r="J26" s="2" t="s">
        <v>62</v>
      </c>
      <c r="K26" s="2">
        <v>0</v>
      </c>
      <c r="L26" s="2">
        <v>100</v>
      </c>
      <c r="M26" s="2" t="s">
        <v>61</v>
      </c>
      <c r="N26" s="8">
        <v>1</v>
      </c>
      <c r="O26" s="6" t="s">
        <v>54</v>
      </c>
      <c r="P26" s="6" t="s">
        <v>75</v>
      </c>
      <c r="Q26" s="6" t="s">
        <v>75</v>
      </c>
      <c r="R26" s="20">
        <v>44012</v>
      </c>
      <c r="S26" s="20">
        <v>44012</v>
      </c>
      <c r="T26" s="11" t="s">
        <v>186</v>
      </c>
    </row>
    <row r="27" spans="1:20" s="9" customFormat="1" ht="12.75" x14ac:dyDescent="0.2">
      <c r="A27" s="4">
        <v>2020</v>
      </c>
      <c r="B27" s="20">
        <v>43983</v>
      </c>
      <c r="C27" s="20">
        <v>44012</v>
      </c>
      <c r="D27" s="5" t="s">
        <v>127</v>
      </c>
      <c r="E27" s="6" t="s">
        <v>79</v>
      </c>
      <c r="F27" s="6" t="s">
        <v>80</v>
      </c>
      <c r="G27" s="6" t="s">
        <v>167</v>
      </c>
      <c r="H27" s="6" t="s">
        <v>168</v>
      </c>
      <c r="I27" s="6" t="s">
        <v>66</v>
      </c>
      <c r="J27" s="6" t="s">
        <v>78</v>
      </c>
      <c r="K27" s="6">
        <v>0</v>
      </c>
      <c r="L27" s="6">
        <v>100</v>
      </c>
      <c r="M27" s="2" t="s">
        <v>61</v>
      </c>
      <c r="N27" s="8">
        <v>1</v>
      </c>
      <c r="O27" s="6" t="s">
        <v>54</v>
      </c>
      <c r="P27" s="6" t="s">
        <v>75</v>
      </c>
      <c r="Q27" s="6" t="s">
        <v>75</v>
      </c>
      <c r="R27" s="20">
        <v>44012</v>
      </c>
      <c r="S27" s="20">
        <v>44012</v>
      </c>
      <c r="T27" s="11" t="s">
        <v>70</v>
      </c>
    </row>
    <row r="28" spans="1:20" s="9" customFormat="1" ht="12.75" x14ac:dyDescent="0.2">
      <c r="A28" s="4">
        <v>2020</v>
      </c>
      <c r="B28" s="20">
        <v>43983</v>
      </c>
      <c r="C28" s="20">
        <v>44012</v>
      </c>
      <c r="D28" s="5" t="s">
        <v>169</v>
      </c>
      <c r="E28" s="6" t="s">
        <v>79</v>
      </c>
      <c r="F28" s="6" t="s">
        <v>56</v>
      </c>
      <c r="G28" s="6" t="s">
        <v>170</v>
      </c>
      <c r="H28" s="6" t="s">
        <v>168</v>
      </c>
      <c r="I28" s="6" t="s">
        <v>66</v>
      </c>
      <c r="J28" s="6" t="s">
        <v>62</v>
      </c>
      <c r="K28" s="6">
        <v>0</v>
      </c>
      <c r="L28" s="6">
        <v>100</v>
      </c>
      <c r="M28" s="2" t="s">
        <v>61</v>
      </c>
      <c r="N28" s="18">
        <v>1</v>
      </c>
      <c r="O28" s="6" t="s">
        <v>54</v>
      </c>
      <c r="P28" s="6" t="s">
        <v>75</v>
      </c>
      <c r="Q28" s="6" t="s">
        <v>75</v>
      </c>
      <c r="R28" s="20">
        <v>44012</v>
      </c>
      <c r="S28" s="20">
        <v>44012</v>
      </c>
      <c r="T28" s="11" t="s">
        <v>187</v>
      </c>
    </row>
    <row r="29" spans="1:20" s="9" customFormat="1" ht="12.75" x14ac:dyDescent="0.2">
      <c r="A29" s="4">
        <v>2020</v>
      </c>
      <c r="B29" s="20">
        <v>43983</v>
      </c>
      <c r="C29" s="20">
        <v>44012</v>
      </c>
      <c r="D29" s="5" t="s">
        <v>171</v>
      </c>
      <c r="E29" s="6" t="s">
        <v>77</v>
      </c>
      <c r="F29" s="6" t="s">
        <v>56</v>
      </c>
      <c r="G29" s="6" t="s">
        <v>172</v>
      </c>
      <c r="H29" s="6" t="s">
        <v>173</v>
      </c>
      <c r="I29" s="6" t="s">
        <v>66</v>
      </c>
      <c r="J29" s="6" t="s">
        <v>62</v>
      </c>
      <c r="K29" s="6">
        <v>0</v>
      </c>
      <c r="L29" s="6">
        <v>100</v>
      </c>
      <c r="M29" s="2" t="s">
        <v>61</v>
      </c>
      <c r="N29" s="8">
        <v>1</v>
      </c>
      <c r="O29" s="6" t="s">
        <v>54</v>
      </c>
      <c r="P29" s="6" t="s">
        <v>75</v>
      </c>
      <c r="Q29" s="6" t="s">
        <v>75</v>
      </c>
      <c r="R29" s="20">
        <v>44012</v>
      </c>
      <c r="S29" s="20">
        <v>44012</v>
      </c>
      <c r="T29" s="11" t="s">
        <v>70</v>
      </c>
    </row>
    <row r="30" spans="1:20" s="3" customFormat="1" ht="12.75" x14ac:dyDescent="0.2">
      <c r="A30" s="3">
        <v>2020</v>
      </c>
      <c r="B30" s="20">
        <v>43983</v>
      </c>
      <c r="C30" s="20">
        <v>44012</v>
      </c>
      <c r="D30" s="3" t="s">
        <v>128</v>
      </c>
      <c r="E30" s="29" t="s">
        <v>67</v>
      </c>
      <c r="F30" s="3" t="s">
        <v>56</v>
      </c>
      <c r="G30" s="3" t="s">
        <v>81</v>
      </c>
      <c r="H30" s="29" t="s">
        <v>82</v>
      </c>
      <c r="I30" s="29" t="s">
        <v>66</v>
      </c>
      <c r="J30" s="27" t="s">
        <v>62</v>
      </c>
      <c r="K30" s="3">
        <v>0</v>
      </c>
      <c r="L30" s="3">
        <v>100</v>
      </c>
      <c r="M30" s="3" t="s">
        <v>61</v>
      </c>
      <c r="N30" s="23">
        <v>1</v>
      </c>
      <c r="O30" s="3" t="s">
        <v>54</v>
      </c>
      <c r="P30" s="3" t="s">
        <v>83</v>
      </c>
      <c r="Q30" s="3" t="s">
        <v>83</v>
      </c>
      <c r="R30" s="20">
        <v>43983</v>
      </c>
      <c r="S30" s="20">
        <v>44012</v>
      </c>
      <c r="T30" s="33" t="s">
        <v>188</v>
      </c>
    </row>
    <row r="31" spans="1:20" s="3" customFormat="1" ht="12.75" x14ac:dyDescent="0.2">
      <c r="A31" s="3">
        <v>2020</v>
      </c>
      <c r="B31" s="20">
        <v>43983</v>
      </c>
      <c r="C31" s="20">
        <v>44012</v>
      </c>
      <c r="D31" s="3" t="s">
        <v>87</v>
      </c>
      <c r="E31" s="29" t="s">
        <v>129</v>
      </c>
      <c r="F31" s="3" t="s">
        <v>56</v>
      </c>
      <c r="G31" s="3" t="s">
        <v>130</v>
      </c>
      <c r="H31" s="29" t="s">
        <v>82</v>
      </c>
      <c r="I31" s="29" t="s">
        <v>66</v>
      </c>
      <c r="J31" s="27" t="s">
        <v>84</v>
      </c>
      <c r="K31" s="3">
        <v>0</v>
      </c>
      <c r="L31" s="3">
        <v>100</v>
      </c>
      <c r="M31" s="3" t="s">
        <v>61</v>
      </c>
      <c r="N31" s="23">
        <v>0.5</v>
      </c>
      <c r="O31" s="3" t="s">
        <v>54</v>
      </c>
      <c r="P31" s="3" t="s">
        <v>83</v>
      </c>
      <c r="Q31" s="3" t="s">
        <v>83</v>
      </c>
      <c r="R31" s="20">
        <v>43983</v>
      </c>
      <c r="S31" s="20">
        <v>44012</v>
      </c>
      <c r="T31" s="33" t="s">
        <v>188</v>
      </c>
    </row>
    <row r="32" spans="1:20" s="35" customFormat="1" ht="12.75" x14ac:dyDescent="0.2">
      <c r="A32" s="35">
        <v>2020</v>
      </c>
      <c r="B32" s="20">
        <v>43983</v>
      </c>
      <c r="C32" s="20">
        <v>44012</v>
      </c>
      <c r="D32" s="35" t="s">
        <v>131</v>
      </c>
      <c r="E32" s="29" t="s">
        <v>132</v>
      </c>
      <c r="F32" s="35" t="s">
        <v>56</v>
      </c>
      <c r="G32" s="35" t="s">
        <v>133</v>
      </c>
      <c r="H32" s="29" t="s">
        <v>82</v>
      </c>
      <c r="I32" s="29" t="s">
        <v>66</v>
      </c>
      <c r="J32" s="29" t="s">
        <v>65</v>
      </c>
      <c r="K32" s="35">
        <v>0</v>
      </c>
      <c r="L32" s="35">
        <v>100</v>
      </c>
      <c r="M32" s="35" t="s">
        <v>61</v>
      </c>
      <c r="N32" s="24">
        <v>0.498</v>
      </c>
      <c r="O32" s="35" t="s">
        <v>54</v>
      </c>
      <c r="P32" s="35" t="s">
        <v>83</v>
      </c>
      <c r="Q32" s="35" t="s">
        <v>83</v>
      </c>
      <c r="R32" s="20">
        <v>43983</v>
      </c>
      <c r="S32" s="20">
        <v>44012</v>
      </c>
      <c r="T32" s="34" t="s">
        <v>70</v>
      </c>
    </row>
    <row r="33" spans="1:20" s="3" customFormat="1" ht="12.75" x14ac:dyDescent="0.2">
      <c r="A33" s="3">
        <v>2020</v>
      </c>
      <c r="B33" s="20">
        <v>43983</v>
      </c>
      <c r="C33" s="20">
        <v>44012</v>
      </c>
      <c r="D33" s="36" t="s">
        <v>86</v>
      </c>
      <c r="E33" s="36" t="s">
        <v>134</v>
      </c>
      <c r="F33" s="36" t="s">
        <v>56</v>
      </c>
      <c r="G33" s="3" t="s">
        <v>130</v>
      </c>
      <c r="H33" s="36" t="s">
        <v>82</v>
      </c>
      <c r="I33" s="36" t="s">
        <v>66</v>
      </c>
      <c r="J33" s="27" t="s">
        <v>62</v>
      </c>
      <c r="K33" s="36">
        <v>0</v>
      </c>
      <c r="L33" s="36">
        <v>100</v>
      </c>
      <c r="M33" s="36" t="s">
        <v>61</v>
      </c>
      <c r="N33" s="37">
        <v>0.498</v>
      </c>
      <c r="O33" s="36" t="s">
        <v>54</v>
      </c>
      <c r="P33" s="36" t="s">
        <v>83</v>
      </c>
      <c r="Q33" s="36" t="s">
        <v>83</v>
      </c>
      <c r="R33" s="20">
        <v>43983</v>
      </c>
      <c r="S33" s="20">
        <v>44012</v>
      </c>
      <c r="T33" s="33" t="s">
        <v>70</v>
      </c>
    </row>
    <row r="34" spans="1:20" s="3" customFormat="1" ht="12.75" x14ac:dyDescent="0.2">
      <c r="A34" s="3">
        <v>2020</v>
      </c>
      <c r="B34" s="20">
        <v>43983</v>
      </c>
      <c r="C34" s="20">
        <v>44012</v>
      </c>
      <c r="D34" s="36" t="s">
        <v>135</v>
      </c>
      <c r="E34" s="36" t="s">
        <v>134</v>
      </c>
      <c r="F34" s="3" t="s">
        <v>56</v>
      </c>
      <c r="G34" s="3" t="s">
        <v>130</v>
      </c>
      <c r="H34" s="29" t="s">
        <v>82</v>
      </c>
      <c r="I34" s="29" t="s">
        <v>66</v>
      </c>
      <c r="J34" s="27" t="s">
        <v>62</v>
      </c>
      <c r="K34" s="3">
        <v>0</v>
      </c>
      <c r="L34" s="3">
        <v>100</v>
      </c>
      <c r="M34" s="3" t="s">
        <v>61</v>
      </c>
      <c r="N34" s="23">
        <v>0.498</v>
      </c>
      <c r="O34" s="36" t="s">
        <v>54</v>
      </c>
      <c r="P34" s="36" t="s">
        <v>83</v>
      </c>
      <c r="Q34" s="36" t="s">
        <v>83</v>
      </c>
      <c r="R34" s="20">
        <v>43983</v>
      </c>
      <c r="S34" s="20">
        <v>44012</v>
      </c>
      <c r="T34" s="33" t="s">
        <v>70</v>
      </c>
    </row>
    <row r="35" spans="1:20" s="38" customFormat="1" ht="12.75" x14ac:dyDescent="0.25">
      <c r="A35" s="38">
        <v>2020</v>
      </c>
      <c r="B35" s="39">
        <v>43983</v>
      </c>
      <c r="C35" s="39">
        <v>44012</v>
      </c>
      <c r="D35" s="40" t="s">
        <v>176</v>
      </c>
      <c r="E35" s="40" t="s">
        <v>177</v>
      </c>
      <c r="F35" s="2" t="s">
        <v>56</v>
      </c>
      <c r="G35" s="2" t="s">
        <v>178</v>
      </c>
      <c r="H35" s="41" t="s">
        <v>179</v>
      </c>
      <c r="I35" s="2" t="s">
        <v>180</v>
      </c>
      <c r="J35" s="2" t="s">
        <v>62</v>
      </c>
      <c r="K35" s="38">
        <v>132</v>
      </c>
      <c r="L35" s="21">
        <v>283.73204496</v>
      </c>
      <c r="M35" s="2" t="s">
        <v>61</v>
      </c>
      <c r="N35" s="46">
        <v>741.81977694266095</v>
      </c>
      <c r="O35" s="4" t="s">
        <v>54</v>
      </c>
      <c r="P35" s="2" t="s">
        <v>181</v>
      </c>
      <c r="Q35" s="2" t="s">
        <v>181</v>
      </c>
      <c r="R35" s="42">
        <v>44012</v>
      </c>
      <c r="S35" s="42">
        <v>44012</v>
      </c>
      <c r="T35" s="22" t="s">
        <v>189</v>
      </c>
    </row>
  </sheetData>
  <mergeCells count="7">
    <mergeCell ref="A6:T6"/>
    <mergeCell ref="A2:C2"/>
    <mergeCell ref="D2:F2"/>
    <mergeCell ref="G2:I2"/>
    <mergeCell ref="A3:C3"/>
    <mergeCell ref="D3:F3"/>
    <mergeCell ref="G3:I3"/>
  </mergeCells>
  <dataValidations count="4">
    <dataValidation type="list" allowBlank="1" showErrorMessage="1" sqref="O36:O125 O8:O10 O25:O26 O30:O32">
      <formula1>Hidden_114</formula1>
    </dataValidation>
    <dataValidation type="list" allowBlank="1" showInputMessage="1" showErrorMessage="1" sqref="O11:O15 O17:O20">
      <formula1>hidden1</formula1>
    </dataValidation>
    <dataValidation type="list" allowBlank="1" showErrorMessage="1" sqref="M33 M35">
      <formula1>Hidden_13</formula1>
    </dataValidation>
    <dataValidation type="list" allowBlank="1" showErrorMessage="1" sqref="O33:O35">
      <formula1>Hidden_115</formula1>
    </dataValidation>
  </dataValidations>
  <pageMargins left="0.7" right="0.7" top="0.75" bottom="0.75" header="0.3" footer="0.3"/>
  <pageSetup fitToHeight="0"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2019-02-08T15:33:38Z</cp:lastPrinted>
  <dcterms:created xsi:type="dcterms:W3CDTF">2018-06-19T14:49:53Z</dcterms:created>
  <dcterms:modified xsi:type="dcterms:W3CDTF">2020-07-21T14:30:36Z</dcterms:modified>
</cp:coreProperties>
</file>