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630" yWindow="570" windowWidth="20730" windowHeight="8385" activeTab="1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52511"/>
</workbook>
</file>

<file path=xl/calcChain.xml><?xml version="1.0" encoding="utf-8"?>
<calcChain xmlns="http://schemas.openxmlformats.org/spreadsheetml/2006/main">
  <c r="F4" i="2" l="1"/>
  <c r="F8" i="2" l="1"/>
  <c r="I9" i="2" l="1"/>
  <c r="I8" i="2"/>
  <c r="I7" i="2"/>
  <c r="I6" i="2"/>
  <c r="I5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<sst xmlns="http://schemas.openxmlformats.org/spreadsheetml/2006/main" count="81" uniqueCount="60">
  <si>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</si>
  <si>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</si>
  <si>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</si>
  <si>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</si>
  <si>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</si>
  <si>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</si>
  <si>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</si>
  <si>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</si>
  <si>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</si>
  <si>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</si>
  <si>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</si>
  <si>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</si>
  <si>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</si>
  <si>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</si>
  <si>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</si>
  <si>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</si>
  <si>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</si>
  <si>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</si>
  <si>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</si>
  <si>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</si>
  <si>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</si>
  <si>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</si>
  <si>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</si>
  <si>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</si>
  <si>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</si>
  <si>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</si>
  <si>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</si>
  <si>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</si>
  <si>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</si>
  <si>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</si>
  <si>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</si>
  <si>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</si>
  <si>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</si>
  <si>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</si>
  <si>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</si>
  <si>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</si>
  <si>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</si>
  <si>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</si>
  <si>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</si>
  <si>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</si>
  <si>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</si>
  <si>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</si>
  <si>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</si>
  <si>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</si>
  <si>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</si>
  <si>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</si>
  <si>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</si>
  <si>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</si>
  <si>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</si>
  <si>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</si>
  <si>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</si>
  <si>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</si>
  <si>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</si>
  <si>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</si>
  <si>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</si>
  <si>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</si>
  <si>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</si>
  <si>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</si>
  <si>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</si>
  <si>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 xml:space="preserve">http://www.cegaipslp.org.mx/HV2020Dos.nsf/nombre_de_la_vista/368096E3B54F5A4F862586160058530A/$File/LTAIPSLP84XXVIB.pdf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</si>
</sst>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164" fontId="6" fillId="0" borderId="0" xfId="0" applyNumberFormat="1" applyFont="1" applyFill="1" applyBorder="1" applyAlignment="1" applyProtection="1">
      <alignment horizontal="right" vertical="top" wrapText="1"/>
    </xf>
    <xf numFmtId="164" fontId="6" fillId="0" borderId="0" xfId="0" applyNumberFormat="1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68096E3B54F5A4F862586160058530A/$File/LTAIPSLP84XXVIB.pdf" TargetMode="External"/><Relationship Id="rId2" Type="http://schemas.openxmlformats.org/officeDocument/2006/relationships/hyperlink" Target="http://www.cegaipslp.org.mx/HV2020Dos.nsf/nombre_de_la_vista/368096E3B54F5A4F862586160058530A/$File/LTAIPSLP84XXVIB.pdf" TargetMode="External"/><Relationship Id="rId1" Type="http://schemas.openxmlformats.org/officeDocument/2006/relationships/hyperlink" Target="http://www.cegaipslp.org.mx/HV2020Dos.nsf/nombre_de_la_vista/368096E3B54F5A4F862586160058530A/$File/LTAIPSLP84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D7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73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2020</v>
      </c>
      <c r="B8" s="3">
        <v>44075</v>
      </c>
      <c r="C8" s="3">
        <f>EOMONTH(B8,0)</f>
        <v>44104</v>
      </c>
      <c r="D8">
        <v>1</v>
      </c>
      <c r="E8" s="14" t="s">
        <v>59</v>
      </c>
      <c r="F8" t="s">
        <v>51</v>
      </c>
      <c r="G8" s="3">
        <v>44169</v>
      </c>
      <c r="H8" s="3">
        <v>44139</v>
      </c>
    </row>
    <row r="9" spans="1:9" ht="45" x14ac:dyDescent="0.25">
      <c r="A9" s="9">
        <v>2020</v>
      </c>
      <c r="B9" s="3">
        <v>44075</v>
      </c>
      <c r="C9" s="3">
        <f t="shared" ref="C9:C14" si="0">EOMONTH(B9,0)</f>
        <v>44104</v>
      </c>
      <c r="D9">
        <v>2</v>
      </c>
      <c r="E9" s="14" t="s">
        <v>59</v>
      </c>
      <c r="F9" s="4" t="s">
        <v>51</v>
      </c>
      <c r="G9" s="3">
        <v>44169</v>
      </c>
      <c r="H9" s="3">
        <v>44139</v>
      </c>
    </row>
    <row r="10" spans="1:9" ht="45" x14ac:dyDescent="0.25">
      <c r="A10" s="10">
        <v>2020</v>
      </c>
      <c r="B10" s="3">
        <v>44075</v>
      </c>
      <c r="C10" s="3">
        <f t="shared" si="0"/>
        <v>44104</v>
      </c>
      <c r="D10">
        <v>3</v>
      </c>
      <c r="E10" s="14" t="s">
        <v>59</v>
      </c>
      <c r="F10" s="4" t="s">
        <v>51</v>
      </c>
      <c r="G10" s="3">
        <v>44169</v>
      </c>
      <c r="H10" s="3">
        <v>44139</v>
      </c>
    </row>
    <row r="11" spans="1:9" ht="45" x14ac:dyDescent="0.25">
      <c r="A11" s="10">
        <v>2020</v>
      </c>
      <c r="B11" s="3">
        <v>44075</v>
      </c>
      <c r="C11" s="3">
        <f t="shared" si="0"/>
        <v>44104</v>
      </c>
      <c r="D11" s="5">
        <v>4</v>
      </c>
      <c r="E11" s="14" t="s">
        <v>59</v>
      </c>
      <c r="F11" s="4" t="s">
        <v>51</v>
      </c>
      <c r="G11" s="3">
        <v>44169</v>
      </c>
      <c r="H11" s="3">
        <v>44139</v>
      </c>
    </row>
    <row r="12" spans="1:9" ht="45" x14ac:dyDescent="0.25">
      <c r="A12" s="10">
        <v>2020</v>
      </c>
      <c r="B12" s="3">
        <v>44075</v>
      </c>
      <c r="C12" s="3">
        <f t="shared" si="0"/>
        <v>44104</v>
      </c>
      <c r="D12" s="5">
        <v>5</v>
      </c>
      <c r="E12" s="14" t="s">
        <v>59</v>
      </c>
      <c r="F12" s="4" t="s">
        <v>51</v>
      </c>
      <c r="G12" s="3">
        <v>44169</v>
      </c>
      <c r="H12" s="3">
        <v>44139</v>
      </c>
    </row>
    <row r="13" spans="1:9" ht="45" x14ac:dyDescent="0.25">
      <c r="A13" s="10">
        <v>2020</v>
      </c>
      <c r="B13" s="3">
        <v>44075</v>
      </c>
      <c r="C13" s="3">
        <f t="shared" si="0"/>
        <v>44104</v>
      </c>
      <c r="D13" s="5">
        <v>6</v>
      </c>
      <c r="E13" s="14" t="s">
        <v>59</v>
      </c>
      <c r="F13" s="4" t="s">
        <v>51</v>
      </c>
      <c r="G13" s="3">
        <v>44169</v>
      </c>
      <c r="H13" s="3">
        <v>44139</v>
      </c>
    </row>
    <row r="14" spans="1:9" ht="45" x14ac:dyDescent="0.25">
      <c r="A14" s="10">
        <v>2020</v>
      </c>
      <c r="B14" s="3">
        <v>44075</v>
      </c>
      <c r="C14" s="3">
        <f t="shared" si="0"/>
        <v>44104</v>
      </c>
      <c r="D14">
        <v>7</v>
      </c>
      <c r="E14" s="14" t="s">
        <v>59</v>
      </c>
      <c r="F14" s="8" t="s">
        <v>51</v>
      </c>
      <c r="G14" s="3">
        <v>44169</v>
      </c>
      <c r="H14" s="3">
        <v>44139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Dos.nsf/nombre_de_la_vista/368096E3B54F5A4F862586160058530A/$File/LTAIPSLP84XXVIB.pdf_x000a_"/>
    <hyperlink ref="E14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6" customFormat="1" ht="15" customHeight="1" x14ac:dyDescent="0.2">
      <c r="A4" s="15">
        <v>1</v>
      </c>
      <c r="B4" s="16">
        <v>1000</v>
      </c>
      <c r="C4" s="16" t="s">
        <v>52</v>
      </c>
      <c r="D4" s="17">
        <v>21512639.800000001</v>
      </c>
      <c r="E4" s="18">
        <v>24000</v>
      </c>
      <c r="F4" s="17">
        <f t="shared" ref="F4:F10" si="0">+D4+E4</f>
        <v>21536639.800000001</v>
      </c>
      <c r="G4" s="17">
        <v>13997747.050000001</v>
      </c>
      <c r="H4" s="18">
        <v>13997747.050000001</v>
      </c>
      <c r="I4" s="18">
        <f t="shared" ref="I4:I10" si="1">+G4-H4</f>
        <v>0</v>
      </c>
    </row>
    <row r="5" spans="1:9" s="7" customFormat="1" ht="12.75" x14ac:dyDescent="0.2">
      <c r="A5" s="19">
        <v>2</v>
      </c>
      <c r="B5" s="16">
        <v>2000</v>
      </c>
      <c r="C5" s="16" t="s">
        <v>53</v>
      </c>
      <c r="D5" s="17">
        <v>7723143.1600000001</v>
      </c>
      <c r="E5" s="18">
        <v>32448.2</v>
      </c>
      <c r="F5" s="17">
        <f t="shared" si="0"/>
        <v>7755591.3600000003</v>
      </c>
      <c r="G5" s="17">
        <v>3785685.27</v>
      </c>
      <c r="H5" s="18">
        <v>3785685.27</v>
      </c>
      <c r="I5" s="18">
        <f t="shared" si="1"/>
        <v>0</v>
      </c>
    </row>
    <row r="6" spans="1:9" s="7" customFormat="1" ht="12.75" x14ac:dyDescent="0.2">
      <c r="A6" s="19">
        <v>3</v>
      </c>
      <c r="B6" s="16">
        <v>3000</v>
      </c>
      <c r="C6" s="16" t="s">
        <v>54</v>
      </c>
      <c r="D6" s="17">
        <v>11901763.439999999</v>
      </c>
      <c r="E6" s="18">
        <v>-522684.41</v>
      </c>
      <c r="F6" s="17">
        <f t="shared" si="0"/>
        <v>11379079.029999999</v>
      </c>
      <c r="G6" s="17">
        <v>4558340.79</v>
      </c>
      <c r="H6" s="18">
        <v>4364350.79</v>
      </c>
      <c r="I6" s="18">
        <f t="shared" si="1"/>
        <v>193990</v>
      </c>
    </row>
    <row r="7" spans="1:9" s="7" customFormat="1" ht="25.5" x14ac:dyDescent="0.2">
      <c r="A7" s="19">
        <v>4</v>
      </c>
      <c r="B7" s="16">
        <v>4000</v>
      </c>
      <c r="C7" s="16" t="s">
        <v>55</v>
      </c>
      <c r="D7" s="17">
        <v>4595411.7</v>
      </c>
      <c r="E7" s="18">
        <v>905944.2</v>
      </c>
      <c r="F7" s="17">
        <f t="shared" si="0"/>
        <v>5501355.9000000004</v>
      </c>
      <c r="G7" s="17">
        <v>2631413.58</v>
      </c>
      <c r="H7" s="18">
        <v>2631413.58</v>
      </c>
      <c r="I7" s="18">
        <f t="shared" si="1"/>
        <v>0</v>
      </c>
    </row>
    <row r="8" spans="1:9" s="7" customFormat="1" ht="12.75" x14ac:dyDescent="0.2">
      <c r="A8" s="19">
        <v>5</v>
      </c>
      <c r="B8" s="16">
        <v>5000</v>
      </c>
      <c r="C8" s="16" t="s">
        <v>56</v>
      </c>
      <c r="D8" s="17">
        <v>933188.67</v>
      </c>
      <c r="E8" s="17">
        <v>81980</v>
      </c>
      <c r="F8" s="17">
        <f>+D8+E8</f>
        <v>1015168.67</v>
      </c>
      <c r="G8" s="17">
        <v>154099.68</v>
      </c>
      <c r="H8" s="18">
        <v>154099.68</v>
      </c>
      <c r="I8" s="18">
        <f t="shared" si="1"/>
        <v>0</v>
      </c>
    </row>
    <row r="9" spans="1:9" s="7" customFormat="1" ht="12.75" x14ac:dyDescent="0.2">
      <c r="A9" s="19">
        <v>6</v>
      </c>
      <c r="B9" s="16">
        <v>6000</v>
      </c>
      <c r="C9" s="16" t="s">
        <v>57</v>
      </c>
      <c r="D9" s="17">
        <v>32590472.420000002</v>
      </c>
      <c r="E9" s="17">
        <v>1784747.04</v>
      </c>
      <c r="F9" s="17">
        <f t="shared" si="0"/>
        <v>34375219.460000001</v>
      </c>
      <c r="G9" s="17">
        <v>19588915.719999999</v>
      </c>
      <c r="H9" s="18">
        <v>19588915.719999999</v>
      </c>
      <c r="I9" s="18">
        <f t="shared" si="1"/>
        <v>0</v>
      </c>
    </row>
    <row r="10" spans="1:9" s="7" customFormat="1" ht="25.5" x14ac:dyDescent="0.2">
      <c r="A10" s="19">
        <v>7</v>
      </c>
      <c r="B10" s="16">
        <v>9000</v>
      </c>
      <c r="C10" s="16" t="s">
        <v>58</v>
      </c>
      <c r="D10" s="17">
        <v>250000</v>
      </c>
      <c r="E10" s="17">
        <v>0</v>
      </c>
      <c r="F10" s="17">
        <f t="shared" si="0"/>
        <v>250000</v>
      </c>
      <c r="G10" s="17">
        <v>1297</v>
      </c>
      <c r="H10" s="18">
        <v>1297</v>
      </c>
      <c r="I10" s="18">
        <f t="shared" si="1"/>
        <v>0</v>
      </c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2018-06-16T16:24:35Z</dcterms:created>
  <dcterms:modified xsi:type="dcterms:W3CDTF">2020-11-04T16:15:31Z</dcterms:modified>
</cp:coreProperties>
</file>