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5600" windowHeight="10830" tabRatio="751"/>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externalReferences>
    <externalReference r:id="rId12"/>
  </externalReference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19851">[1]hidden_Tabla_2119851!$A$1:$A$3</definedName>
    <definedName name="hidden1">[1]hidden1!$A$1:$A$5</definedName>
    <definedName name="hidden2">[1]hidden2!$A$1:$A$2</definedName>
    <definedName name="hidden3">[1]hidden3!$A$1:$A$4</definedName>
    <definedName name="hidden4">[1]hidden4!$A$1:$A$2</definedName>
    <definedName name="hidden5">[1]hidden5!$A$1:$A$2</definedName>
  </definedNames>
  <calcPr calcId="145621"/>
</workbook>
</file>

<file path=xl/calcChain.xml><?xml version="1.0" encoding="utf-8"?>
<calcChain xmlns="http://schemas.openxmlformats.org/spreadsheetml/2006/main">
  <c r="O9" i="1" l="1"/>
  <c r="O10" i="1"/>
  <c r="O11" i="1"/>
  <c r="O8" i="1"/>
  <c r="AQ9" i="1"/>
  <c r="AQ10" i="1"/>
  <c r="AQ11" i="1"/>
  <c r="AQ8" i="1"/>
  <c r="R11" i="1" l="1"/>
  <c r="R10" i="1"/>
  <c r="T8" i="1" l="1"/>
  <c r="AK9" i="1" l="1"/>
  <c r="AK10" i="1"/>
  <c r="AK11" i="1"/>
  <c r="AK8" i="1" l="1"/>
  <c r="AA9" i="1" l="1"/>
</calcChain>
</file>

<file path=xl/sharedStrings.xml><?xml version="1.0" encoding="utf-8"?>
<sst xmlns="http://schemas.openxmlformats.org/spreadsheetml/2006/main" count="395" uniqueCount="237">
  <si>
    <t>56163</t>
  </si>
  <si>
    <t>TÍTULO</t>
  </si>
  <si>
    <t>NOMBRE CORTO</t>
  </si>
  <si>
    <t>DESCRIPCIÓN</t>
  </si>
  <si>
    <t>Subsidios, estímulos y apoyos_Programas sociales</t>
  </si>
  <si>
    <t>LTAIPSLP84XXA</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</si>
  <si>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</si>
  <si>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</si>
  <si>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</si>
  <si>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</si>
  <si>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</si>
  <si>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</si>
  <si>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</si>
  <si>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</si>
  <si>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</si>
  <si>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</si>
  <si>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</si>
  <si>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</si>
  <si>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</si>
  <si>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</si>
  <si>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</si>
  <si>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</si>
  <si>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</si>
  <si>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</si>
  <si>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</si>
  <si>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</si>
  <si>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</si>
  <si>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</si>
  <si>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</si>
  <si>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</si>
  <si>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</si>
  <si>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</si>
  <si>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</si>
  <si>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</si>
  <si>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</si>
  <si>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</si>
  <si>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</si>
  <si>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</si>
  <si>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</si>
  <si>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</si>
  <si>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</si>
  <si>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</si>
  <si>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</si>
  <si>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</si>
  <si>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</si>
  <si>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</si>
  <si>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</si>
  <si>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</si>
  <si>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</si>
  <si>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</si>
  <si>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</si>
  <si>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</si>
  <si>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</si>
  <si>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</si>
  <si>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</si>
  <si>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</si>
  <si>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</si>
  <si>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</si>
  <si>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</si>
  <si>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</si>
  <si>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</si>
  <si>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</si>
  <si>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</si>
  <si>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</si>
  <si>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</si>
  <si>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</si>
  <si>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</si>
  <si>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</si>
  <si>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</si>
  <si>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</si>
  <si>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</si>
  <si>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</si>
  <si>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</si>
  <si>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</si>
  <si>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</si>
  <si>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</si>
  <si>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</si>
  <si>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</si>
  <si>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</si>
  <si>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</si>
  <si>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</si>
  <si>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</si>
  <si>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</si>
  <si>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</si>
  <si>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</si>
  <si>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</si>
  <si>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</si>
  <si>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</si>
  <si>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</si>
  <si>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</si>
  <si>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</si>
  <si>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</si>
  <si>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</si>
  <si>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</si>
  <si>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</si>
  <si>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</si>
  <si>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</si>
  <si>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</si>
  <si>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</si>
  <si>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</si>
  <si>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</si>
  <si>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</si>
  <si>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</si>
  <si>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</si>
  <si>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</si>
  <si>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</si>
  <si>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</si>
  <si>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</si>
  <si>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</si>
  <si>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</si>
  <si>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</si>
  <si>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</si>
  <si>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</si>
  <si>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</si>
  <si>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</si>
  <si>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</si>
  <si>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</si>
  <si>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</si>
  <si>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</si>
  <si>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</si>
  <si>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</si>
  <si>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</si>
  <si>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</si>
  <si>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</si>
  <si>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</si>
  <si>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</si>
  <si>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</si>
  <si>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</si>
  <si>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</si>
  <si>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</si>
  <si>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</si>
  <si>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</si>
  <si>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</si>
  <si>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</si>
  <si>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</si>
  <si>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</si>
  <si>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</si>
  <si>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</si>
  <si>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</si>
  <si>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</si>
  <si>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</si>
  <si>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</si>
  <si>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</si>
  <si>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</si>
  <si>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</si>
  <si>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</si>
  <si>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</si>
  <si>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</si>
  <si>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</si>
  <si>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</si>
  <si>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</si>
  <si>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</si>
  <si>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</si>
  <si>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</si>
  <si>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</si>
  <si>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</si>
  <si>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</si>
  <si>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</si>
  <si>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</si>
  <si>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UT</t>
  </si>
  <si>
    <t>Reglamento de Becas</t>
  </si>
  <si>
    <t>Para el beneficio del alumnado, en base al Reglamento de Becas de la UTSLP que se otorga al 10%</t>
  </si>
  <si>
    <t>Distribución hasta en un 10% de la población estudiantil y adicionalmente hasta
100 becas a alumnos/as sobresalientes de Educación Media Superior</t>
  </si>
  <si>
    <t xml:space="preserve">a)Beca Académica. 
Para quienes hayan obtenido las mejores calificaciones en las distintas carreras.
b) Beca Social.
Para quienes enfrentan una crítica situación económica. 
c) Beca Especial. 
Para quienes no cubren requisitos de alguna de las becas anteriores pero es necesario apoyarlos para continuar sus estudios.
d) Beca Empresarial.
Para quienes la empresa aporte parcial o totalmente el monto de las cuotas que le corresponden.
e) Beca Mejor Bachiller. 
Para quienes se encuentren entre los mejores 15 promedios de su plantel, el ciclo escolar anterior al de concluir su bachillerato.
f) Beca Comunidad.
Para descendientes y dependientes del personal administrativo y docente.
g) Beca Deportiva y cultural.
Para alumnos con habilidades y desempeño destacado en la práctica  de un deporte, en la ejecución de un instrumento musical o en expresiones culturales. 
</t>
  </si>
  <si>
    <t>Según convocatoria</t>
  </si>
  <si>
    <t>Cumplir con los requisitos específicos de cada beca</t>
  </si>
  <si>
    <t xml:space="preserve">El no cumplir con algún acuerdo especificado al momento en que se otorgo la beca </t>
  </si>
  <si>
    <t>Presentación de propuesta ante Comité de Becas</t>
  </si>
  <si>
    <t>Comité de Becas</t>
  </si>
  <si>
    <t>Se dio seguimiento a beneficiados con adeudos económicos y Documentos pendientes por entregar</t>
  </si>
  <si>
    <t>Formar parte de la Comunidad Estudiantil</t>
  </si>
  <si>
    <t>Servicios Estudiantiles</t>
  </si>
  <si>
    <t>No se genera</t>
  </si>
  <si>
    <t>Brindar apoyos a los estudiantes</t>
  </si>
  <si>
    <t>La beca de la Universidad Tecnológica de San Luís Potosí es la exención total del pago de la colegiatura y en algunos casos la Inscripción dependiendo el tipo de beca en beneficio de los/las alumnos/as de la institución</t>
  </si>
  <si>
    <t>Distribución en base al Articulo 5 del Reglamento de Becas</t>
  </si>
  <si>
    <t>Es el 10% de la población estudiantil</t>
  </si>
  <si>
    <t>EL total de becas a otorgar es en base al total de alumnos</t>
  </si>
  <si>
    <t>cuatrimestral</t>
  </si>
  <si>
    <t xml:space="preserve"> </t>
  </si>
  <si>
    <t>Becas de Transporte R-18</t>
  </si>
  <si>
    <t>Apoyo para los alumnos que viven retirado de la ciudad, no pagan servicio de transporte</t>
  </si>
  <si>
    <t>El Servicio de Transporte Privado otorga 30 becas al cuatrimestre</t>
  </si>
  <si>
    <t>Solo nos otorga 30 apoyos por cuatrimestre la Ruta 18, de transporte</t>
  </si>
  <si>
    <t>Para alumnos de comunidades lejanas</t>
  </si>
  <si>
    <t>por cambio de colonia</t>
  </si>
  <si>
    <t xml:space="preserve">Se envía una comunicado a los Tutores para que manden la base de los candidatos </t>
  </si>
  <si>
    <t>Nos otorgan 30 becas para este beneficio</t>
  </si>
  <si>
    <t>Universidad Tecnológica de San Luis Potosí</t>
  </si>
  <si>
    <t>Debe presentarse a Servicios Estudiantiles a exponer su queja</t>
  </si>
  <si>
    <t>Tutor de Carrera</t>
  </si>
  <si>
    <t>del 100% de las becas a otorgar,  el 50% seran Academicas y el 50% seran Social y Epacial</t>
  </si>
  <si>
    <t>Becas Manutención Federal 2019</t>
  </si>
  <si>
    <t>BECA DE MANUTENCION 2019 ALUMNOS DE 2DO Y 3ER ANIO_NORESTE</t>
  </si>
  <si>
    <t>Reglas de Operación del Programa Nacional de Becas para el ejercicio fiscal 2019</t>
  </si>
  <si>
    <t>Para el beneficio del alumnado</t>
  </si>
  <si>
    <t>Para el beneficio del alumnado se otorgan 30 apoyos</t>
  </si>
  <si>
    <t>Gobierno Federal realiza el reparto a nivel Nacional</t>
  </si>
  <si>
    <t>Ser Alumnos y realizar proceso en la plataforma de www.subes.sep.gob.mx</t>
  </si>
  <si>
    <t>Según criterios de su Tutor</t>
  </si>
  <si>
    <t>Bajos recursos económicos</t>
  </si>
  <si>
    <t>Por reprobación o baja del plantel</t>
  </si>
  <si>
    <t>Coordinación Nacional de Becas</t>
  </si>
  <si>
    <t>CRITERIOS DE PRIORIZACIÓN Cuando los recursos disponibles sean insuficientes para otorgar una beca a todos los aspirantes, serán seleccionados en función de los siguientes criterios: 1. Residir en alguno de los municipios incluidos en el Programa Nacional para la Prevención Social de Violencia y la Delincuencia. 2. Aspirantes provenientes de municipios de alto y muy alto índice de marginación, establecidos por el CONAPO. 3. Aspirantes detectados/as por los programas del Gobierno Federal o los Gobiernos locales, que atienden a población migrante (de acuerdo con la información proporcionada en su cuestionario socioeconómico del SUBES). 4. Aspirantes que pertenezcan a una comunidad indígena (de acuerdo con la información proporcionada en su cuestionario socioeconómico del SUBES). 5. Aspirantes que se consideren afrodescendientes (de acuerdo con la información proporcionada en su cuestionario socioeconómico del SUBES). 6. Aspirantes con algún tipo de discapacidad -motriz, sensorial, cognitivo/intelectual y/o psicosocial- (de acuerdo con la información proporcionada en su cuestionario socioeconómico del SUBES). 7. Personas víctimas directas e indirectas que se encuentren en el RENAVI (de acuerdo con la información proporcionada por la CEAV). 8. Haber sido beneficiaria de las “Becas de apoyo a la educación básica de madres jóvenes y jóvenes embarazadas” a que se refiere el anexo 1: “Beca para que integrantes de grupos en contextos y situación de vulnerabilidad realicen sus estudios”. 9. Alumnas embarazadas o madres, así como alumnos que sean padres (de acuerdo con la información proporcionada en su cuestionario socioeconómico del SUBES). 10. Alumnas que cumplan en igualdad de condiciones con todos los requisitos, con la finalidad de reducir las brechas de desigualdad de género.</t>
  </si>
  <si>
    <t>Se dio seguimiento a las revisiones de los domicilios</t>
  </si>
  <si>
    <t>Se dará seguimiento a bajas para eliminar a los beneficiados de la plataforma de becas</t>
  </si>
  <si>
    <t>Becas UTSLP, Manutención, Becas Sep.-Prospera-Becas Transporte y Madres solteras</t>
  </si>
  <si>
    <t>Becas Manutención Federal 2019, apoyo a los que tienen necesidad económica</t>
  </si>
  <si>
    <t>BECA DE MANUTENCION 2019 ALUMNOS DE 2DO Y 3ER ANIO_NORESTE, apoyo a los que tienen necesidad económica</t>
  </si>
  <si>
    <t>Otorgar apoyos econímicos para que los alumnos continuen estudiando</t>
  </si>
  <si>
    <t>Informar a toda la comunidad estudiantil para que apliquen la solicitud en la plataforma de SUBES</t>
  </si>
  <si>
    <t>El reparto de becas se genera con forme a las recglas de operación</t>
  </si>
  <si>
    <t>Anual</t>
  </si>
  <si>
    <t>http://www.cegaipslp.org.mx/HV2019.nsf/nombre_de_la_vista/F8055990EE90BDBA862583D100744F8B/$File/REGLAMENTO+DE+BECAS+2018.pdf</t>
  </si>
  <si>
    <t>http://www.cegaipslp.org.mx/HV2019.nsf/nombre_de_la_vista/2C60F9CC761DA487862583D100747073/$File/PROCEDIMIENTO+TRANSPORTE.docx</t>
  </si>
  <si>
    <t>http://www.cegaipslp.org.mx/HV2019.nsf/nombre_de_la_vista/9C2C38288A1B9E9A862583D10074DB73/$File/DOF+27+02+2019.docx</t>
  </si>
  <si>
    <t>http://www.cegaipslp.org.mx/HV2019.nsf/nombre_de_la_vista/A11F85B03D5908BD862583D100770870/$File/RESULTADOS_Manutencion_Federal_2019.pdf</t>
  </si>
  <si>
    <t>http://www.cegaipslp.org.mx/HV2019.nsf/nombre_de_la_vista/963C6025298F0865862583D1007714C4/$File/RESULTADOS_NORESTE_SEP-PROSP_2do-3er_2019.pdf</t>
  </si>
  <si>
    <t>http://www.cegaipslp.org.mx/HV2019Dos.nsf/nombre_de_la_vista/7F85C3EC37DD0418862583F50070525E/$File/Base+de+Beneficiados+Manutención.csv</t>
  </si>
  <si>
    <t>Procedimiento de Becas de Transporte</t>
  </si>
  <si>
    <t>http://www.cegaipslp.org.mx/HV2019Dos.nsf/nombre_de_la_vista/E839874850144AD086258411005B73FC/$File/Base+Becados+Mayo+Agosto+2019.pdf</t>
  </si>
  <si>
    <t>http://www.cegaipslp.org.mx/HV2019Dos.nsf/nombre_de_la_vista/6A56DEDA6678E73F86258411005B7E9C/$File/Beca+tpte+mayo+-+agosto+2019.pdf</t>
  </si>
  <si>
    <t>148 becas se otorgaron en Mayo Agosto 2019</t>
  </si>
  <si>
    <t>35 beneficiados</t>
  </si>
  <si>
    <t>11 beneficiados</t>
  </si>
  <si>
    <t>32 beneficiados</t>
  </si>
  <si>
    <t>Agosto</t>
  </si>
  <si>
    <t>http://www.cegaipslp.org.mx/HV2020.nsf/nombre_de_la_vista/35C6B0A8E51E787F8625850A00727657/$File/Base+Beneficiados+Beca+UT+Mayo+Agosto.xlsx</t>
  </si>
  <si>
    <t>http://www.cegaipslp.org.mx/HV2020.nsf/nombre_de_la_vista/E333B779307EA6BD8625850A007282BC/$File/Base+Becas+Transporte+Agosto+2019.xlsx</t>
  </si>
  <si>
    <t>http://www.cegaipslp.org.mx/HV2020.nsf/nombre_de_la_vista/A7C121F978A161FA8625850A0072915F/$File/Calendario+de+Presupuestal+Becas+UT.docx</t>
  </si>
  <si>
    <t>http://www.cegaipslp.org.mx/HV2020.nsf/nombre_de_la_vista/63E761895A94D60A8625850A0072A076/$File/BecasUT+modificaciones+al+alcance.docx</t>
  </si>
  <si>
    <t>http://www.cegaipslp.org.mx/HV2020.nsf/nombre_de_la_vista/1417B2823CFFA2358625850A0072AFF5/$File/Modificaciones+al+Alcance+Becas+de+Transporte.docx</t>
  </si>
  <si>
    <t>http://www.cegaipslp.org.mx/HV2020.nsf/nombre_de_la_vista/2D1C6388846C99078625850A0072BCC5/$File/Transporte+calendario+presupuestal.docx</t>
  </si>
  <si>
    <t>http://www.cegaipslp.org.mx/HV2020.nsf/nombre_de_la_vista/6F4DAD358DA78EAD8625850A0072CA2E/$File/Manutención+modificaciones+al+alcance.docx</t>
  </si>
  <si>
    <t>http://www.cegaipslp.org.mx/HV2020.nsf/nombre_de_la_vista/056D15924FFCE0AE8625850A0072DA22/$File/Manutención+Calendario+Presupuestal.docx</t>
  </si>
  <si>
    <t>http://www.cegaipslp.org.mx/HV2020.nsf/nombre_de_la_vista/845DA8F93B7037CD8625850A0072F421/$File/Procedimiento+Becas+Transporte+2019.docx</t>
  </si>
  <si>
    <t>No se Generan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</si>
</sst>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wrapText="1"/>
    </xf>
    <xf numFmtId="0" fontId="4" fillId="3" borderId="0" xfId="0" applyFont="1" applyFill="1" applyAlignment="1" applyProtection="1">
      <alignment wrapText="1"/>
    </xf>
    <xf numFmtId="0" fontId="0" fillId="0" borderId="0" xfId="0" applyProtection="1"/>
    <xf numFmtId="0" fontId="4"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4" fillId="0" borderId="0" xfId="0" applyFont="1" applyAlignment="1" applyProtection="1">
      <alignment wrapText="1"/>
    </xf>
    <xf numFmtId="0" fontId="0" fillId="0" borderId="0" xfId="0" applyFill="1"/>
    <xf numFmtId="0" fontId="0" fillId="0" borderId="0" xfId="0" applyFill="1" applyAlignment="1" applyProtection="1">
      <alignment wrapText="1"/>
    </xf>
    <xf numFmtId="0" fontId="5" fillId="0" borderId="0" xfId="2" applyFill="1" applyProtection="1"/>
    <xf numFmtId="0" fontId="5" fillId="0" borderId="0" xfId="2" applyFill="1"/>
    <xf numFmtId="0" fontId="0" fillId="0" borderId="0" xfId="0" applyFill="1" applyAlignment="1" applyProtection="1">
      <alignment horizontal="center" wrapText="1"/>
    </xf>
    <xf numFmtId="14" fontId="0" fillId="0" borderId="0" xfId="0" applyNumberFormat="1" applyFill="1"/>
    <xf numFmtId="14" fontId="0" fillId="0" borderId="0" xfId="0" applyNumberFormat="1" applyFill="1" applyAlignment="1" applyProtection="1">
      <alignment horizontal="center" wrapText="1"/>
    </xf>
    <xf numFmtId="0" fontId="4" fillId="0" borderId="0" xfId="0" applyFont="1" applyFill="1" applyAlignment="1" applyProtection="1">
      <alignment horizontal="center" wrapText="1"/>
    </xf>
    <xf numFmtId="43" fontId="4" fillId="0" borderId="0" xfId="1" applyFont="1" applyFill="1" applyAlignment="1" applyProtection="1">
      <alignment wrapText="1"/>
    </xf>
    <xf numFmtId="0" fontId="4" fillId="0" borderId="0" xfId="0" applyFont="1" applyFill="1" applyAlignment="1" applyProtection="1">
      <alignment wrapText="1"/>
    </xf>
    <xf numFmtId="43" fontId="0" fillId="0" borderId="0" xfId="1" applyFont="1" applyFill="1"/>
    <xf numFmtId="43" fontId="0" fillId="0" borderId="0" xfId="1" applyFont="1" applyFill="1" applyAlignment="1" applyProtection="1">
      <alignment wrapText="1"/>
    </xf>
    <xf numFmtId="0" fontId="0" fillId="0" borderId="0" xfId="0"/>
    <xf numFmtId="0" fontId="0" fillId="3" borderId="0" xfId="0" applyFill="1" applyBorder="1" applyProtection="1"/>
    <xf numFmtId="0" fontId="0" fillId="3" borderId="0" xfId="0" applyFill="1" applyBorder="1"/>
    <xf numFmtId="0" fontId="5" fillId="3" borderId="0" xfId="2" applyProtection="1"/>
    <xf numFmtId="0" fontId="5" fillId="3" borderId="0" xfId="2" applyFill="1" applyProtection="1"/>
    <xf numFmtId="0" fontId="0" fillId="3" borderId="0" xfId="0" applyFill="1" applyAlignment="1" applyProtection="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5" borderId="1" xfId="0" applyFont="1" applyFill="1" applyBorder="1" applyAlignment="1">
      <alignment horizont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V/Documents/--_Estudiantiles_Compartida/2018/Transparencia%202018/5%20Mayo/LTAIPSLPA84FX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20.nsf/nombre_de_la_vista/6F4DAD358DA78EAD8625850A0072CA2E/$File/Manutenci&#243;n+modificaciones+al+alcance.docx" TargetMode="External"/><Relationship Id="rId7" Type="http://schemas.openxmlformats.org/officeDocument/2006/relationships/hyperlink" Target="http://www.cegaipslp.org.mx/HV2020.nsf/nombre_de_la_vista/845DA8F93B7037CD8625850A0072F421/$File/Procedimiento+Becas+Transporte+2019.docx" TargetMode="External"/><Relationship Id="rId2" Type="http://schemas.openxmlformats.org/officeDocument/2006/relationships/hyperlink" Target="http://www.cegaipslp.org.mx/HV2019.nsf/nombre_de_la_vista/9C2C38288A1B9E9A862583D10074DB73/$File/DOF+27+02+2019.docx" TargetMode="External"/><Relationship Id="rId1" Type="http://schemas.openxmlformats.org/officeDocument/2006/relationships/hyperlink" Target="http://www.cegaipslp.org.mx/HV2019.nsf/nombre_de_la_vista/963C6025298F0865862583D1007714C4/$File/RESULTADOS_NORESTE_SEP-PROSP_2do-3er_2019.pdf" TargetMode="External"/><Relationship Id="rId6" Type="http://schemas.openxmlformats.org/officeDocument/2006/relationships/hyperlink" Target="http://www.cegaipslp.org.mx/HV2020.nsf/nombre_de_la_vista/056D15924FFCE0AE8625850A0072DA22/$File/Manutenci&#243;n+Calendario+Presupuestal.docx" TargetMode="External"/><Relationship Id="rId5" Type="http://schemas.openxmlformats.org/officeDocument/2006/relationships/hyperlink" Target="http://www.cegaipslp.org.mx/HV2020.nsf/nombre_de_la_vista/056D15924FFCE0AE8625850A0072DA22/$File/Manutenci&#243;n+Calendario+Presupuestal.docx" TargetMode="External"/><Relationship Id="rId4" Type="http://schemas.openxmlformats.org/officeDocument/2006/relationships/hyperlink" Target="http://www.cegaipslp.org.mx/HV2020.nsf/nombre_de_la_vista/6F4DAD358DA78EAD8625850A0072CA2E/$File/Manutenci&#243;n+modificaciones+al+alcance.doc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cegaipslp.org.mx/HV2019.nsf/nombre_de_la_vista/A11F85B03D5908BD862583D100770870/$File/RESULTADOS_Manutencion_Federal_2019.pdf" TargetMode="External"/><Relationship Id="rId1" Type="http://schemas.openxmlformats.org/officeDocument/2006/relationships/hyperlink" Target="http://www.cegaipslp.org.mx/HV2019.nsf/nombre_de_la_vista/FCCACF2B24B1BB46862583B6005705B0/$File/Procedimiento+para+el+otorgamiento+bec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zoomScaleNormal="10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0.85546875"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5"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32.5703125" customWidth="1"/>
    <col min="43" max="43" width="61.42578125" bestFit="1" customWidth="1"/>
    <col min="44" max="44" width="46.7109375" bestFit="1" customWidth="1"/>
    <col min="45" max="45" width="73.140625" bestFit="1" customWidth="1"/>
    <col min="46" max="46" width="17.5703125" bestFit="1" customWidth="1"/>
    <col min="47" max="47" width="20" bestFit="1" customWidth="1"/>
    <col min="48" max="48" width="8" bestFit="1" customWidth="1"/>
    <col min="49" max="49" width="12.5703125" customWidth="1"/>
    <col min="52" max="52" width="12.570312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179</v>
      </c>
      <c r="H3" s="28"/>
      <c r="I3" s="28"/>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27" t="s">
        <v>64</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x14ac:dyDescent="0.25">
      <c r="A7" s="30" t="s">
        <v>65</v>
      </c>
      <c r="B7" s="30" t="s">
        <v>66</v>
      </c>
      <c r="C7" s="30" t="s">
        <v>67</v>
      </c>
      <c r="D7" s="30" t="s">
        <v>68</v>
      </c>
      <c r="E7" s="30" t="s">
        <v>69</v>
      </c>
      <c r="F7" s="30" t="s">
        <v>70</v>
      </c>
      <c r="G7" s="30" t="s">
        <v>71</v>
      </c>
      <c r="H7" s="30" t="s">
        <v>72</v>
      </c>
      <c r="I7" s="30" t="s">
        <v>73</v>
      </c>
      <c r="J7" s="30" t="s">
        <v>74</v>
      </c>
      <c r="K7" s="30" t="s">
        <v>75</v>
      </c>
      <c r="L7" s="30" t="s">
        <v>76</v>
      </c>
      <c r="M7" s="30" t="s">
        <v>77</v>
      </c>
      <c r="N7" s="30" t="s">
        <v>78</v>
      </c>
      <c r="O7" s="30" t="s">
        <v>79</v>
      </c>
      <c r="P7" s="30" t="s">
        <v>80</v>
      </c>
      <c r="Q7" s="30" t="s">
        <v>81</v>
      </c>
      <c r="R7" s="30" t="s">
        <v>82</v>
      </c>
      <c r="S7" s="30" t="s">
        <v>83</v>
      </c>
      <c r="T7" s="30" t="s">
        <v>84</v>
      </c>
      <c r="U7" s="30" t="s">
        <v>85</v>
      </c>
      <c r="V7" s="30" t="s">
        <v>86</v>
      </c>
      <c r="W7" s="30" t="s">
        <v>87</v>
      </c>
      <c r="X7" s="30" t="s">
        <v>88</v>
      </c>
      <c r="Y7" s="30" t="s">
        <v>89</v>
      </c>
      <c r="Z7" s="30" t="s">
        <v>90</v>
      </c>
      <c r="AA7" s="30" t="s">
        <v>91</v>
      </c>
      <c r="AB7" s="30" t="s">
        <v>92</v>
      </c>
      <c r="AC7" s="30" t="s">
        <v>93</v>
      </c>
      <c r="AD7" s="30" t="s">
        <v>94</v>
      </c>
      <c r="AE7" s="30" t="s">
        <v>95</v>
      </c>
      <c r="AF7" s="30" t="s">
        <v>96</v>
      </c>
      <c r="AG7" s="30" t="s">
        <v>97</v>
      </c>
      <c r="AH7" s="30" t="s">
        <v>98</v>
      </c>
      <c r="AI7" s="30" t="s">
        <v>99</v>
      </c>
      <c r="AJ7" s="30" t="s">
        <v>100</v>
      </c>
      <c r="AK7" s="30" t="s">
        <v>101</v>
      </c>
      <c r="AL7" s="30" t="s">
        <v>102</v>
      </c>
      <c r="AM7" s="30" t="s">
        <v>103</v>
      </c>
      <c r="AN7" s="30" t="s">
        <v>104</v>
      </c>
      <c r="AO7" s="30" t="s">
        <v>105</v>
      </c>
      <c r="AP7" s="30" t="s">
        <v>106</v>
      </c>
      <c r="AQ7" s="30" t="s">
        <v>107</v>
      </c>
      <c r="AR7" s="30" t="s">
        <v>108</v>
      </c>
      <c r="AS7" s="30" t="s">
        <v>109</v>
      </c>
      <c r="AT7" s="30" t="s">
        <v>110</v>
      </c>
      <c r="AU7" s="30" t="s">
        <v>111</v>
      </c>
      <c r="AV7" s="30" t="s">
        <v>112</v>
      </c>
    </row>
    <row r="8" spans="1:48" s="9" customFormat="1" ht="13.5" customHeight="1" x14ac:dyDescent="0.25">
      <c r="A8" s="13">
        <v>2019</v>
      </c>
      <c r="B8" s="14">
        <v>43678</v>
      </c>
      <c r="C8" s="14">
        <v>43708</v>
      </c>
      <c r="D8" s="9" t="s">
        <v>116</v>
      </c>
      <c r="E8" s="10" t="s">
        <v>159</v>
      </c>
      <c r="F8" s="13" t="s">
        <v>119</v>
      </c>
      <c r="G8" s="9" t="s">
        <v>188</v>
      </c>
      <c r="H8" s="9" t="s">
        <v>171</v>
      </c>
      <c r="I8" s="10" t="s">
        <v>160</v>
      </c>
      <c r="J8" s="12" t="s">
        <v>213</v>
      </c>
      <c r="K8" s="9" t="s">
        <v>118</v>
      </c>
      <c r="L8" s="15">
        <v>43586</v>
      </c>
      <c r="M8" s="15">
        <v>43708</v>
      </c>
      <c r="N8" s="16" t="s">
        <v>161</v>
      </c>
      <c r="O8" s="9">
        <f>Tabla_549700!A4</f>
        <v>1</v>
      </c>
      <c r="P8" s="10">
        <v>148</v>
      </c>
      <c r="Q8" s="10" t="s">
        <v>162</v>
      </c>
      <c r="R8" s="9">
        <v>0</v>
      </c>
      <c r="S8" s="9">
        <v>0</v>
      </c>
      <c r="T8" s="17">
        <f>407700+399600</f>
        <v>807300</v>
      </c>
      <c r="U8" s="9">
        <v>0</v>
      </c>
      <c r="V8" s="9">
        <v>0</v>
      </c>
      <c r="W8" s="11" t="s">
        <v>230</v>
      </c>
      <c r="X8" s="11" t="s">
        <v>229</v>
      </c>
      <c r="Y8" s="10" t="s">
        <v>163</v>
      </c>
      <c r="Z8" s="10" t="s">
        <v>164</v>
      </c>
      <c r="AA8" s="20">
        <v>1500</v>
      </c>
      <c r="AB8" s="20">
        <v>2700</v>
      </c>
      <c r="AC8" s="10" t="s">
        <v>189</v>
      </c>
      <c r="AD8" s="10" t="s">
        <v>165</v>
      </c>
      <c r="AE8" s="10" t="s">
        <v>166</v>
      </c>
      <c r="AF8" s="9" t="s">
        <v>226</v>
      </c>
      <c r="AG8" s="18" t="s">
        <v>167</v>
      </c>
      <c r="AH8" s="10" t="s">
        <v>168</v>
      </c>
      <c r="AI8" s="24" t="s">
        <v>220</v>
      </c>
      <c r="AJ8" s="10" t="s">
        <v>169</v>
      </c>
      <c r="AK8" s="9">
        <f>Tabla_549702!A4</f>
        <v>1</v>
      </c>
      <c r="AL8" s="10" t="s">
        <v>170</v>
      </c>
      <c r="AM8" s="9" t="s">
        <v>119</v>
      </c>
      <c r="AN8" s="10" t="s">
        <v>206</v>
      </c>
      <c r="AO8" s="9" t="s">
        <v>120</v>
      </c>
      <c r="AP8" s="12" t="s">
        <v>213</v>
      </c>
      <c r="AQ8" s="9">
        <f>Tabla_549744!A4</f>
        <v>1</v>
      </c>
      <c r="AR8" s="24" t="s">
        <v>227</v>
      </c>
      <c r="AS8" s="10" t="s">
        <v>171</v>
      </c>
      <c r="AT8" s="14">
        <v>43743</v>
      </c>
      <c r="AU8" s="14">
        <v>43713</v>
      </c>
      <c r="AV8" s="9" t="s">
        <v>236</v>
      </c>
    </row>
    <row r="9" spans="1:48" s="9" customFormat="1" ht="13.5" customHeight="1" x14ac:dyDescent="0.25">
      <c r="A9" s="13">
        <v>2019</v>
      </c>
      <c r="B9" s="14">
        <v>43678</v>
      </c>
      <c r="C9" s="14">
        <v>43708</v>
      </c>
      <c r="D9" s="9" t="s">
        <v>116</v>
      </c>
      <c r="E9" s="10" t="s">
        <v>180</v>
      </c>
      <c r="F9" s="13" t="s">
        <v>119</v>
      </c>
      <c r="G9" s="9" t="s">
        <v>188</v>
      </c>
      <c r="H9" s="9" t="s">
        <v>171</v>
      </c>
      <c r="I9" s="10" t="s">
        <v>219</v>
      </c>
      <c r="J9" s="11" t="s">
        <v>235</v>
      </c>
      <c r="K9" s="9" t="s">
        <v>118</v>
      </c>
      <c r="L9" s="15">
        <v>43586</v>
      </c>
      <c r="M9" s="15">
        <v>43708</v>
      </c>
      <c r="N9" s="16" t="s">
        <v>196</v>
      </c>
      <c r="O9" s="9">
        <f>Tabla_549700!A5</f>
        <v>2</v>
      </c>
      <c r="P9" s="10">
        <v>32</v>
      </c>
      <c r="Q9" s="10" t="s">
        <v>183</v>
      </c>
      <c r="R9" s="19">
        <v>75600</v>
      </c>
      <c r="S9" s="9">
        <v>0</v>
      </c>
      <c r="T9" s="17">
        <v>25200</v>
      </c>
      <c r="U9" s="9">
        <v>0</v>
      </c>
      <c r="V9" s="9">
        <v>0</v>
      </c>
      <c r="W9" s="11" t="s">
        <v>231</v>
      </c>
      <c r="X9" s="11" t="s">
        <v>232</v>
      </c>
      <c r="Y9" s="10" t="s">
        <v>199</v>
      </c>
      <c r="Z9" s="10" t="s">
        <v>184</v>
      </c>
      <c r="AA9" s="20">
        <f>80*14</f>
        <v>1120</v>
      </c>
      <c r="AB9" s="20">
        <v>1120</v>
      </c>
      <c r="AC9" s="10" t="s">
        <v>189</v>
      </c>
      <c r="AD9" s="10" t="s">
        <v>165</v>
      </c>
      <c r="AE9" s="10" t="s">
        <v>185</v>
      </c>
      <c r="AF9" s="9" t="s">
        <v>226</v>
      </c>
      <c r="AG9" s="18" t="s">
        <v>190</v>
      </c>
      <c r="AH9" s="10" t="s">
        <v>168</v>
      </c>
      <c r="AI9" s="25" t="s">
        <v>221</v>
      </c>
      <c r="AJ9" s="10" t="s">
        <v>204</v>
      </c>
      <c r="AK9" s="9">
        <f>Tabla_549702!A5</f>
        <v>2</v>
      </c>
      <c r="AL9" s="10" t="s">
        <v>170</v>
      </c>
      <c r="AM9" s="9" t="s">
        <v>119</v>
      </c>
      <c r="AN9" s="10" t="s">
        <v>206</v>
      </c>
      <c r="AO9" s="9" t="s">
        <v>119</v>
      </c>
      <c r="AP9" s="11" t="s">
        <v>235</v>
      </c>
      <c r="AQ9" s="9">
        <f>Tabla_549744!A5</f>
        <v>2</v>
      </c>
      <c r="AR9" s="25" t="s">
        <v>228</v>
      </c>
      <c r="AS9" s="10" t="s">
        <v>171</v>
      </c>
      <c r="AT9" s="14">
        <v>43743</v>
      </c>
      <c r="AU9" s="14">
        <v>43713</v>
      </c>
      <c r="AV9" s="9" t="s">
        <v>236</v>
      </c>
    </row>
    <row r="10" spans="1:48" s="9" customFormat="1" ht="13.5" customHeight="1" x14ac:dyDescent="0.25">
      <c r="A10" s="13">
        <v>2019</v>
      </c>
      <c r="B10" s="14">
        <v>43678</v>
      </c>
      <c r="C10" s="14">
        <v>43708</v>
      </c>
      <c r="D10" s="9" t="s">
        <v>116</v>
      </c>
      <c r="E10" s="10" t="s">
        <v>192</v>
      </c>
      <c r="F10" s="13" t="s">
        <v>119</v>
      </c>
      <c r="G10" s="9" t="s">
        <v>188</v>
      </c>
      <c r="H10" s="9" t="s">
        <v>171</v>
      </c>
      <c r="I10" s="10" t="s">
        <v>194</v>
      </c>
      <c r="J10" s="11" t="s">
        <v>215</v>
      </c>
      <c r="K10" s="9" t="s">
        <v>118</v>
      </c>
      <c r="L10" s="15">
        <v>43466</v>
      </c>
      <c r="M10" s="15">
        <v>43830</v>
      </c>
      <c r="N10" s="16" t="s">
        <v>195</v>
      </c>
      <c r="O10" s="9">
        <f>Tabla_549700!A6</f>
        <v>3</v>
      </c>
      <c r="P10" s="10">
        <v>35</v>
      </c>
      <c r="Q10" s="10" t="s">
        <v>197</v>
      </c>
      <c r="R10" s="19">
        <f>35*9000</f>
        <v>315000</v>
      </c>
      <c r="S10" s="9">
        <v>0</v>
      </c>
      <c r="T10" s="9">
        <v>0</v>
      </c>
      <c r="U10" s="9">
        <v>0</v>
      </c>
      <c r="V10" s="9">
        <v>0</v>
      </c>
      <c r="W10" s="12" t="s">
        <v>233</v>
      </c>
      <c r="X10" s="12" t="s">
        <v>234</v>
      </c>
      <c r="Y10" s="10" t="s">
        <v>200</v>
      </c>
      <c r="Z10" s="10" t="s">
        <v>198</v>
      </c>
      <c r="AA10" s="20">
        <v>6000</v>
      </c>
      <c r="AB10" s="20">
        <v>9000</v>
      </c>
      <c r="AC10" s="10" t="s">
        <v>189</v>
      </c>
      <c r="AD10" s="10" t="s">
        <v>165</v>
      </c>
      <c r="AE10" s="10" t="s">
        <v>201</v>
      </c>
      <c r="AF10" s="9" t="s">
        <v>226</v>
      </c>
      <c r="AG10" t="s">
        <v>203</v>
      </c>
      <c r="AH10" s="10" t="s">
        <v>202</v>
      </c>
      <c r="AI10" s="11" t="s">
        <v>218</v>
      </c>
      <c r="AJ10" s="10" t="s">
        <v>205</v>
      </c>
      <c r="AK10" s="9">
        <f>Tabla_549702!A6</f>
        <v>3</v>
      </c>
      <c r="AL10" s="10" t="s">
        <v>170</v>
      </c>
      <c r="AM10" s="9" t="s">
        <v>119</v>
      </c>
      <c r="AN10" s="10" t="s">
        <v>206</v>
      </c>
      <c r="AO10" s="9" t="s">
        <v>120</v>
      </c>
      <c r="AP10" s="11" t="s">
        <v>215</v>
      </c>
      <c r="AQ10" s="9">
        <f>Tabla_549744!A6</f>
        <v>3</v>
      </c>
      <c r="AR10" s="11" t="s">
        <v>216</v>
      </c>
      <c r="AS10" s="10" t="s">
        <v>171</v>
      </c>
      <c r="AT10" s="14">
        <v>43743</v>
      </c>
      <c r="AU10" s="14">
        <v>43713</v>
      </c>
      <c r="AV10" s="9" t="s">
        <v>236</v>
      </c>
    </row>
    <row r="11" spans="1:48" s="9" customFormat="1" ht="13.5" customHeight="1" x14ac:dyDescent="0.25">
      <c r="A11" s="13">
        <v>2019</v>
      </c>
      <c r="B11" s="14">
        <v>43678</v>
      </c>
      <c r="C11" s="14">
        <v>43708</v>
      </c>
      <c r="D11" s="9" t="s">
        <v>116</v>
      </c>
      <c r="E11" s="10" t="s">
        <v>193</v>
      </c>
      <c r="F11" s="13" t="s">
        <v>119</v>
      </c>
      <c r="G11" s="9" t="s">
        <v>188</v>
      </c>
      <c r="H11" s="9" t="s">
        <v>171</v>
      </c>
      <c r="I11" s="10" t="s">
        <v>194</v>
      </c>
      <c r="J11" s="11" t="s">
        <v>215</v>
      </c>
      <c r="K11" s="9" t="s">
        <v>118</v>
      </c>
      <c r="L11" s="15">
        <v>43466</v>
      </c>
      <c r="M11" s="15">
        <v>43830</v>
      </c>
      <c r="N11" s="16" t="s">
        <v>195</v>
      </c>
      <c r="O11" s="9">
        <f>Tabla_549700!A7</f>
        <v>4</v>
      </c>
      <c r="P11" s="10">
        <v>11</v>
      </c>
      <c r="Q11" s="10" t="s">
        <v>197</v>
      </c>
      <c r="R11" s="19">
        <f>11*9000</f>
        <v>99000</v>
      </c>
      <c r="S11" s="9">
        <v>0</v>
      </c>
      <c r="T11" s="9">
        <v>0</v>
      </c>
      <c r="U11" s="9">
        <v>0</v>
      </c>
      <c r="V11" s="9">
        <v>0</v>
      </c>
      <c r="W11" s="12" t="s">
        <v>233</v>
      </c>
      <c r="X11" s="12" t="s">
        <v>234</v>
      </c>
      <c r="Y11" s="10" t="s">
        <v>200</v>
      </c>
      <c r="Z11" s="10" t="s">
        <v>198</v>
      </c>
      <c r="AA11" s="20">
        <v>6000</v>
      </c>
      <c r="AB11" s="20">
        <v>9000</v>
      </c>
      <c r="AC11" s="10" t="s">
        <v>189</v>
      </c>
      <c r="AD11" s="10" t="s">
        <v>165</v>
      </c>
      <c r="AE11" s="10" t="s">
        <v>201</v>
      </c>
      <c r="AF11" s="9" t="s">
        <v>226</v>
      </c>
      <c r="AG11" s="21" t="s">
        <v>203</v>
      </c>
      <c r="AH11" s="10" t="s">
        <v>202</v>
      </c>
      <c r="AI11" s="11" t="s">
        <v>217</v>
      </c>
      <c r="AJ11" s="10" t="s">
        <v>205</v>
      </c>
      <c r="AK11" s="9">
        <f>Tabla_549702!A7</f>
        <v>4</v>
      </c>
      <c r="AL11" s="10" t="s">
        <v>170</v>
      </c>
      <c r="AM11" s="9" t="s">
        <v>119</v>
      </c>
      <c r="AN11" s="10" t="s">
        <v>206</v>
      </c>
      <c r="AO11" s="9" t="s">
        <v>120</v>
      </c>
      <c r="AP11" s="11" t="s">
        <v>215</v>
      </c>
      <c r="AQ11" s="9">
        <f>Tabla_549744!A7</f>
        <v>4</v>
      </c>
      <c r="AR11" s="11" t="s">
        <v>217</v>
      </c>
      <c r="AS11" s="10" t="s">
        <v>171</v>
      </c>
      <c r="AT11" s="14">
        <v>43743</v>
      </c>
      <c r="AU11" s="14">
        <v>43713</v>
      </c>
      <c r="AV11" s="9" t="s">
        <v>236</v>
      </c>
    </row>
    <row r="12" spans="1:48" s="9" customFormat="1" ht="13.5" customHeight="1" x14ac:dyDescent="0.25">
      <c r="A12" s="13"/>
      <c r="B12" s="14"/>
      <c r="C12" s="14"/>
      <c r="E12" s="10"/>
      <c r="F12" s="13"/>
      <c r="I12" s="10"/>
      <c r="J12" s="12"/>
      <c r="L12" s="15"/>
      <c r="M12" s="15"/>
      <c r="N12" s="13"/>
      <c r="P12" s="10"/>
      <c r="Q12" s="13"/>
      <c r="W12" s="12"/>
      <c r="Y12" s="10"/>
      <c r="Z12" s="10"/>
      <c r="AA12" s="10"/>
      <c r="AB12" s="10"/>
      <c r="AC12" s="10"/>
      <c r="AD12" s="10"/>
      <c r="AE12" s="10"/>
      <c r="AG12" s="10"/>
      <c r="AH12" s="10"/>
      <c r="AI12" s="11"/>
      <c r="AJ12" s="10"/>
      <c r="AL12" s="10"/>
      <c r="AN12" s="10"/>
      <c r="AP12" s="12"/>
      <c r="AR12" s="11"/>
      <c r="AS12" s="10"/>
      <c r="AT12" s="14"/>
      <c r="AU12" s="14"/>
    </row>
  </sheetData>
  <mergeCells count="7">
    <mergeCell ref="A6:AV6"/>
    <mergeCell ref="A2:C2"/>
    <mergeCell ref="D2:F2"/>
    <mergeCell ref="G2:I2"/>
    <mergeCell ref="A3:C3"/>
    <mergeCell ref="D3:F3"/>
    <mergeCell ref="G3:I3"/>
  </mergeCells>
  <dataValidations count="6">
    <dataValidation type="list" allowBlank="1" showErrorMessage="1" sqref="F13:F155">
      <formula1>Hidden_25</formula1>
    </dataValidation>
    <dataValidation type="list" allowBlank="1" showInputMessage="1" showErrorMessage="1" sqref="F8:F12">
      <formula1>hidden2</formula1>
    </dataValidation>
    <dataValidation type="list" allowBlank="1" showErrorMessage="1" sqref="D8:D155">
      <formula1>Hidden_13</formula1>
    </dataValidation>
    <dataValidation type="list" allowBlank="1" showErrorMessage="1" sqref="K8:K155">
      <formula1>Hidden_310</formula1>
    </dataValidation>
    <dataValidation type="list" allowBlank="1" showErrorMessage="1" sqref="AM8:AM155">
      <formula1>Hidden_438</formula1>
    </dataValidation>
    <dataValidation type="list" allowBlank="1" showErrorMessage="1" sqref="AO8:AO155">
      <formula1>Hidden_540</formula1>
    </dataValidation>
  </dataValidations>
  <hyperlinks>
    <hyperlink ref="AI11" r:id="rId1"/>
    <hyperlink ref="J10" r:id="rId2"/>
    <hyperlink ref="W10" r:id="rId3"/>
    <hyperlink ref="W11" r:id="rId4"/>
    <hyperlink ref="X10" r:id="rId5"/>
    <hyperlink ref="X11" r:id="rId6"/>
    <hyperlink ref="J9"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D3" sqref="A3:D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36.28515625" customWidth="1"/>
  </cols>
  <sheetData>
    <row r="1" spans="1:4" hidden="1" x14ac:dyDescent="0.25">
      <c r="B1" t="s">
        <v>10</v>
      </c>
      <c r="C1" t="s">
        <v>10</v>
      </c>
      <c r="D1" t="s">
        <v>7</v>
      </c>
    </row>
    <row r="2" spans="1:4" hidden="1" x14ac:dyDescent="0.25">
      <c r="B2" t="s">
        <v>153</v>
      </c>
      <c r="C2" t="s">
        <v>154</v>
      </c>
      <c r="D2" t="s">
        <v>155</v>
      </c>
    </row>
    <row r="3" spans="1:4" ht="79.5" customHeight="1" x14ac:dyDescent="0.25">
      <c r="A3" s="1" t="s">
        <v>125</v>
      </c>
      <c r="B3" s="1" t="s">
        <v>156</v>
      </c>
      <c r="C3" s="1" t="s">
        <v>157</v>
      </c>
      <c r="D3" s="1" t="s">
        <v>158</v>
      </c>
    </row>
    <row r="4" spans="1:4" s="9" customFormat="1" x14ac:dyDescent="0.25">
      <c r="A4" s="9">
        <v>1</v>
      </c>
      <c r="B4" s="12" t="s">
        <v>213</v>
      </c>
      <c r="C4" s="24" t="s">
        <v>227</v>
      </c>
      <c r="D4" s="14">
        <v>43708</v>
      </c>
    </row>
    <row r="5" spans="1:4" s="9" customFormat="1" x14ac:dyDescent="0.25">
      <c r="A5" s="9">
        <v>2</v>
      </c>
      <c r="B5" s="11" t="s">
        <v>214</v>
      </c>
      <c r="C5" s="25" t="s">
        <v>228</v>
      </c>
      <c r="D5" s="14">
        <v>43708</v>
      </c>
    </row>
    <row r="6" spans="1:4" s="9" customFormat="1" x14ac:dyDescent="0.25">
      <c r="A6" s="9">
        <v>3</v>
      </c>
      <c r="B6" s="11" t="s">
        <v>215</v>
      </c>
      <c r="C6" s="11" t="s">
        <v>216</v>
      </c>
      <c r="D6" s="14">
        <v>43708</v>
      </c>
    </row>
    <row r="7" spans="1:4" s="9" customFormat="1" x14ac:dyDescent="0.25">
      <c r="A7" s="23">
        <v>4</v>
      </c>
      <c r="B7" s="11" t="s">
        <v>215</v>
      </c>
      <c r="C7" s="11" t="s">
        <v>217</v>
      </c>
      <c r="D7" s="14">
        <v>43708</v>
      </c>
    </row>
    <row r="8" spans="1:4" s="9" customFormat="1" x14ac:dyDescent="0.25">
      <c r="B8" s="11"/>
      <c r="C8" s="11"/>
      <c r="D8" s="14"/>
    </row>
  </sheetData>
  <hyperlinks>
    <hyperlink ref="B5" r:id="rId1" display="http://www.cegaipslp.org.mx/HV2019.nsf/nombre_de_la_vista/FCCACF2B24B1BB46862583B6005705B0/$File/Procedimiento+para+el+otorgamiento+becas.docx"/>
    <hyperlink ref="C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41" sqref="G41"/>
    </sheetView>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ht="180" x14ac:dyDescent="0.25">
      <c r="A4" s="4">
        <v>1</v>
      </c>
      <c r="B4" s="5" t="s">
        <v>173</v>
      </c>
      <c r="C4" s="6" t="s">
        <v>174</v>
      </c>
      <c r="D4" s="7" t="s">
        <v>130</v>
      </c>
      <c r="E4" s="6" t="s">
        <v>162</v>
      </c>
    </row>
    <row r="5" spans="1:5" ht="75" x14ac:dyDescent="0.25">
      <c r="A5">
        <v>2</v>
      </c>
      <c r="B5" s="5" t="s">
        <v>173</v>
      </c>
      <c r="C5" s="5" t="s">
        <v>181</v>
      </c>
      <c r="D5" s="7" t="s">
        <v>130</v>
      </c>
      <c r="E5" s="6" t="s">
        <v>182</v>
      </c>
    </row>
    <row r="6" spans="1:5" ht="60" x14ac:dyDescent="0.25">
      <c r="A6" s="4">
        <v>3</v>
      </c>
      <c r="B6" s="10" t="s">
        <v>207</v>
      </c>
      <c r="C6" s="8" t="s">
        <v>209</v>
      </c>
      <c r="D6" s="7" t="s">
        <v>130</v>
      </c>
      <c r="E6" s="4" t="s">
        <v>210</v>
      </c>
    </row>
    <row r="7" spans="1:5" ht="75" x14ac:dyDescent="0.25">
      <c r="A7" s="22">
        <v>4</v>
      </c>
      <c r="B7" s="10" t="s">
        <v>208</v>
      </c>
      <c r="C7" s="8" t="s">
        <v>209</v>
      </c>
      <c r="D7" s="7" t="s">
        <v>130</v>
      </c>
      <c r="E7" s="4" t="s">
        <v>210</v>
      </c>
    </row>
    <row r="8" spans="1:5" x14ac:dyDescent="0.25">
      <c r="A8" s="4"/>
      <c r="B8" s="5"/>
      <c r="C8" s="8"/>
      <c r="D8" s="7"/>
      <c r="E8" s="4"/>
    </row>
  </sheetData>
  <dataValidations count="2">
    <dataValidation type="list" allowBlank="1" showErrorMessage="1" sqref="D9:D201">
      <formula1>Hidden_1_Tabla_5497003</formula1>
    </dataValidation>
    <dataValidation type="list" allowBlank="1" showInputMessage="1" showErrorMessage="1" sqref="D4:D8">
      <formula1>hidden_Tabla_2119851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C20" sqref="C2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ht="75" x14ac:dyDescent="0.25">
      <c r="A4">
        <v>1</v>
      </c>
      <c r="B4" s="2" t="s">
        <v>175</v>
      </c>
      <c r="C4" s="2" t="s">
        <v>176</v>
      </c>
      <c r="D4" s="2" t="s">
        <v>177</v>
      </c>
      <c r="E4" s="2" t="s">
        <v>191</v>
      </c>
      <c r="F4" s="2" t="s">
        <v>151</v>
      </c>
      <c r="G4" s="2" t="s">
        <v>178</v>
      </c>
      <c r="H4" s="3" t="s">
        <v>222</v>
      </c>
      <c r="I4" s="2" t="s">
        <v>160</v>
      </c>
    </row>
    <row r="5" spans="1:9" ht="30" x14ac:dyDescent="0.25">
      <c r="A5">
        <v>2</v>
      </c>
      <c r="B5" s="2" t="s">
        <v>187</v>
      </c>
      <c r="C5" s="2" t="s">
        <v>172</v>
      </c>
      <c r="D5" s="2" t="s">
        <v>172</v>
      </c>
      <c r="E5" s="2" t="s">
        <v>225</v>
      </c>
      <c r="F5" s="2" t="s">
        <v>151</v>
      </c>
      <c r="G5" s="2" t="s">
        <v>178</v>
      </c>
      <c r="H5" s="26">
        <v>32</v>
      </c>
      <c r="I5" s="2" t="s">
        <v>186</v>
      </c>
    </row>
    <row r="6" spans="1:9" ht="30" x14ac:dyDescent="0.25">
      <c r="A6" s="4">
        <v>3</v>
      </c>
      <c r="B6" s="10" t="s">
        <v>211</v>
      </c>
      <c r="C6" s="2" t="s">
        <v>172</v>
      </c>
      <c r="D6" s="2" t="s">
        <v>172</v>
      </c>
      <c r="E6" s="2" t="s">
        <v>223</v>
      </c>
      <c r="F6" s="2" t="s">
        <v>151</v>
      </c>
      <c r="G6" s="2" t="s">
        <v>212</v>
      </c>
      <c r="H6" s="2" t="s">
        <v>223</v>
      </c>
      <c r="I6" s="2" t="s">
        <v>194</v>
      </c>
    </row>
    <row r="7" spans="1:9" ht="30" x14ac:dyDescent="0.25">
      <c r="A7" s="22">
        <v>4</v>
      </c>
      <c r="B7" s="10" t="s">
        <v>211</v>
      </c>
      <c r="C7" s="2" t="s">
        <v>172</v>
      </c>
      <c r="D7" s="2" t="s">
        <v>172</v>
      </c>
      <c r="E7" s="2" t="s">
        <v>224</v>
      </c>
      <c r="F7" s="2" t="s">
        <v>151</v>
      </c>
      <c r="G7" s="2" t="s">
        <v>212</v>
      </c>
      <c r="H7" s="2" t="s">
        <v>224</v>
      </c>
      <c r="I7" s="2" t="s">
        <v>194</v>
      </c>
    </row>
    <row r="8" spans="1:9" x14ac:dyDescent="0.25">
      <c r="B8" s="2"/>
      <c r="C8" s="2"/>
      <c r="D8" s="2"/>
      <c r="E8" s="2"/>
      <c r="F8" s="2"/>
      <c r="G8" s="2"/>
      <c r="H8" s="2"/>
      <c r="I8" s="2"/>
    </row>
  </sheetData>
  <dataValidations count="2">
    <dataValidation type="list" allowBlank="1" showInputMessage="1" showErrorMessage="1" sqref="F4:F8">
      <formula1>hidden3</formula1>
    </dataValidation>
    <dataValidation type="list" allowBlank="1" showErrorMessage="1" sqref="F9:F174">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Velázquez Téllez</cp:lastModifiedBy>
  <dcterms:created xsi:type="dcterms:W3CDTF">2018-06-16T16:23:48Z</dcterms:created>
  <dcterms:modified xsi:type="dcterms:W3CDTF">2020-02-10T21:02:30Z</dcterms:modified>
</cp:coreProperties>
</file>