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q.barron\Desktop\ARMADILLO\TRANSPARENCIA\JUNIO 2019\"/>
    </mc:Choice>
  </mc:AlternateContent>
  <bookViews>
    <workbookView xWindow="0" yWindow="0" windowWidth="23040" windowHeight="8796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12" i="1" l="1"/>
  <c r="K12" i="1"/>
  <c r="F12" i="1"/>
  <c r="F11" i="1"/>
  <c r="F10" i="1"/>
  <c r="E12" i="1" l="1"/>
  <c r="F9" i="1" l="1"/>
</calcChain>
</file>

<file path=xl/sharedStrings.xml><?xml version="1.0" encoding="utf-8"?>
<sst xmlns="http://schemas.openxmlformats.org/spreadsheetml/2006/main" count="110" uniqueCount="59">
  <si>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</si>
  <si>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</si>
  <si>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</si>
  <si>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</si>
  <si>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</si>
  <si>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</si>
  <si>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</si>
  <si>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</si>
  <si>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</si>
  <si>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</si>
  <si>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</si>
  <si>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</si>
  <si>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</si>
  <si>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</si>
  <si>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</si>
  <si>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</si>
  <si>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</si>
  <si>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</si>
  <si>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</si>
  <si>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</si>
  <si>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</si>
  <si>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</si>
  <si>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</si>
  <si>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</si>
  <si>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</si>
  <si>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</si>
  <si>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</si>
  <si>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</si>
  <si>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</si>
  <si>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</si>
  <si>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</si>
  <si>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</si>
  <si>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</si>
  <si>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</si>
  <si>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</si>
  <si>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</si>
  <si>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</si>
  <si>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</si>
  <si>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</si>
  <si>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</si>
  <si>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</si>
  <si>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</si>
  <si>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</si>
  <si>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</si>
  <si>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</si>
  <si>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</si>
  <si>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</si>
  <si>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</si>
  <si>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</si>
  <si>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</si>
  <si>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</si>
  <si>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</si>
  <si>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MATERIAL PARA ALUMBRADO PUBLICO</t>
  </si>
  <si>
    <t>N/A</t>
  </si>
  <si>
    <t>COORDINACION DE DESARROLLO SOCIAL</t>
  </si>
  <si>
    <t>NOMINA DE SALUD, BRIGADA MEDICA, ENFERMERA</t>
  </si>
  <si>
    <t>HOSPITALIZACION Y ATENCION MEDICA</t>
  </si>
  <si>
    <t>ADQUISICION Y SUMINISTRO DE MEDICAMENTO</t>
  </si>
  <si>
    <t>NOMINA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</si>
</sst>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workbookViewId="0">
      <selection activeCell="S12" sqref="S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66.88671875" bestFit="1" customWidth="1"/>
    <col min="6" max="6" width="71.109375" bestFit="1" customWidth="1"/>
    <col min="7" max="7" width="73.5546875" bestFit="1" customWidth="1"/>
    <col min="8" max="8" width="48.88671875" bestFit="1" customWidth="1"/>
    <col min="9" max="9" width="65.44140625" bestFit="1" customWidth="1"/>
    <col min="10" max="10" width="77.6640625" bestFit="1" customWidth="1"/>
    <col min="11" max="11" width="35.44140625" bestFit="1" customWidth="1"/>
    <col min="12" max="12" width="29.5546875" bestFit="1" customWidth="1"/>
    <col min="13" max="13" width="32.21875" bestFit="1" customWidth="1"/>
    <col min="14" max="14" width="34.5546875" bestFit="1" customWidth="1"/>
    <col min="15" max="15" width="85.88671875" bestFit="1" customWidth="1"/>
    <col min="16" max="16" width="73.21875" bestFit="1" customWidth="1"/>
    <col min="17" max="17" width="17.5546875" bestFit="1" customWidth="1"/>
    <col min="18" max="18" width="20.109375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2019</v>
      </c>
      <c r="B8" s="3">
        <v>43617</v>
      </c>
      <c r="C8" s="3">
        <v>43646</v>
      </c>
      <c r="D8" s="4" t="s">
        <v>52</v>
      </c>
      <c r="E8">
        <v>69988.539999999994</v>
      </c>
      <c r="F8">
        <v>19000</v>
      </c>
      <c r="G8" t="s">
        <v>53</v>
      </c>
      <c r="H8" t="s">
        <v>53</v>
      </c>
      <c r="I8" t="s">
        <v>53</v>
      </c>
      <c r="J8" t="s">
        <v>53</v>
      </c>
      <c r="K8">
        <v>19000</v>
      </c>
      <c r="L8">
        <v>19000</v>
      </c>
      <c r="M8" t="s">
        <v>53</v>
      </c>
      <c r="N8" t="s">
        <v>53</v>
      </c>
      <c r="O8" t="s">
        <v>53</v>
      </c>
      <c r="P8" t="s">
        <v>54</v>
      </c>
      <c r="Q8" s="3">
        <v>43647</v>
      </c>
      <c r="R8" s="3">
        <v>43647</v>
      </c>
    </row>
    <row r="9" spans="1:19" x14ac:dyDescent="0.3">
      <c r="A9">
        <v>2019</v>
      </c>
      <c r="B9" s="3">
        <v>43617</v>
      </c>
      <c r="C9" s="3">
        <v>43646</v>
      </c>
      <c r="D9" s="4" t="s">
        <v>55</v>
      </c>
      <c r="E9">
        <v>35000</v>
      </c>
      <c r="F9">
        <f>1100+1100</f>
        <v>2200</v>
      </c>
      <c r="G9" t="s">
        <v>53</v>
      </c>
      <c r="H9" t="s">
        <v>53</v>
      </c>
      <c r="I9" t="s">
        <v>53</v>
      </c>
      <c r="J9" t="s">
        <v>53</v>
      </c>
      <c r="K9">
        <v>2200</v>
      </c>
      <c r="L9">
        <v>2200</v>
      </c>
      <c r="M9" t="s">
        <v>53</v>
      </c>
      <c r="N9" t="s">
        <v>53</v>
      </c>
      <c r="O9" t="s">
        <v>53</v>
      </c>
      <c r="P9" t="s">
        <v>54</v>
      </c>
      <c r="Q9" s="3">
        <v>43647</v>
      </c>
      <c r="R9" s="3">
        <v>43647</v>
      </c>
    </row>
    <row r="10" spans="1:19" x14ac:dyDescent="0.3">
      <c r="A10">
        <v>2019</v>
      </c>
      <c r="B10" s="3">
        <v>43617</v>
      </c>
      <c r="C10" s="3">
        <v>43646</v>
      </c>
      <c r="D10" s="4" t="s">
        <v>56</v>
      </c>
      <c r="E10">
        <v>280000</v>
      </c>
      <c r="F10">
        <f>3000+800+1500+5400</f>
        <v>10700</v>
      </c>
      <c r="G10" t="s">
        <v>53</v>
      </c>
      <c r="H10" t="s">
        <v>53</v>
      </c>
      <c r="I10" t="s">
        <v>53</v>
      </c>
      <c r="J10" t="s">
        <v>53</v>
      </c>
      <c r="K10" s="2">
        <v>10700</v>
      </c>
      <c r="L10" s="2">
        <v>10700</v>
      </c>
      <c r="M10" t="s">
        <v>53</v>
      </c>
      <c r="N10" t="s">
        <v>53</v>
      </c>
      <c r="O10" t="s">
        <v>53</v>
      </c>
      <c r="P10" t="s">
        <v>54</v>
      </c>
      <c r="Q10" s="3">
        <v>43647</v>
      </c>
      <c r="R10" s="3">
        <v>43647</v>
      </c>
    </row>
    <row r="11" spans="1:19" x14ac:dyDescent="0.3">
      <c r="A11">
        <v>2019</v>
      </c>
      <c r="B11" s="3">
        <v>43617</v>
      </c>
      <c r="C11" s="3">
        <v>43646</v>
      </c>
      <c r="D11" s="4" t="s">
        <v>57</v>
      </c>
      <c r="E11">
        <v>270000</v>
      </c>
      <c r="F11">
        <f>10000+1500+500</f>
        <v>12000</v>
      </c>
      <c r="G11" t="s">
        <v>53</v>
      </c>
      <c r="H11" t="s">
        <v>53</v>
      </c>
      <c r="I11" t="s">
        <v>53</v>
      </c>
      <c r="J11" t="s">
        <v>53</v>
      </c>
      <c r="K11">
        <v>12000</v>
      </c>
      <c r="L11">
        <v>12000</v>
      </c>
      <c r="M11" t="s">
        <v>53</v>
      </c>
      <c r="N11" t="s">
        <v>53</v>
      </c>
      <c r="O11" t="s">
        <v>53</v>
      </c>
      <c r="P11" t="s">
        <v>54</v>
      </c>
      <c r="Q11" s="3">
        <v>43647</v>
      </c>
      <c r="R11" s="3">
        <v>43647</v>
      </c>
    </row>
    <row r="12" spans="1:19" x14ac:dyDescent="0.3">
      <c r="A12">
        <v>2019</v>
      </c>
      <c r="B12" s="3">
        <v>43617</v>
      </c>
      <c r="C12" s="3">
        <v>43646</v>
      </c>
      <c r="D12" s="4" t="s">
        <v>58</v>
      </c>
      <c r="E12">
        <f>16450+13600</f>
        <v>30050</v>
      </c>
      <c r="F12">
        <f>16450+16450</f>
        <v>32900</v>
      </c>
      <c r="G12" t="s">
        <v>53</v>
      </c>
      <c r="H12" t="s">
        <v>53</v>
      </c>
      <c r="I12" t="s">
        <v>53</v>
      </c>
      <c r="J12" t="s">
        <v>53</v>
      </c>
      <c r="K12" s="5">
        <f>16450+16450</f>
        <v>32900</v>
      </c>
      <c r="L12" s="5">
        <f>16450+16450</f>
        <v>32900</v>
      </c>
      <c r="M12" t="s">
        <v>53</v>
      </c>
      <c r="N12" t="s">
        <v>53</v>
      </c>
      <c r="O12" t="s">
        <v>53</v>
      </c>
      <c r="P12" t="s">
        <v>54</v>
      </c>
      <c r="Q12" s="3">
        <v>43647</v>
      </c>
      <c r="R12" s="3">
        <v>43647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Arq.barron</cp:lastModifiedBy>
  <dcterms:created xsi:type="dcterms:W3CDTF">2018-06-27T16:40:32Z</dcterms:created>
  <dcterms:modified xsi:type="dcterms:W3CDTF">2019-09-11T18:27:04Z</dcterms:modified>
</cp:coreProperties>
</file>