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30" windowHeight="11760" tabRatio="747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44525"/>
</workbook>
</file>

<file path=xl/calcChain.xml><?xml version="1.0" encoding="utf-8"?>
<calcChain xmlns="http://schemas.openxmlformats.org/spreadsheetml/2006/main">
  <c r="G20" i="5" l="1"/>
  <c r="AK19" i="1" l="1"/>
  <c r="AI19" i="1"/>
  <c r="AK22" i="1"/>
  <c r="AK21" i="1"/>
  <c r="AK20" i="1"/>
  <c r="AI22" i="1"/>
  <c r="AI21" i="1"/>
  <c r="AI20" i="1"/>
  <c r="AK23" i="1"/>
  <c r="AI23" i="1"/>
  <c r="AK24" i="1"/>
  <c r="AI24" i="1"/>
  <c r="W24" i="1"/>
  <c r="V24" i="1"/>
  <c r="U24" i="1"/>
  <c r="T24" i="1"/>
  <c r="AK18" i="1" l="1"/>
  <c r="AI18" i="1"/>
  <c r="AK17" i="1"/>
  <c r="AI17" i="1"/>
  <c r="AK16" i="1"/>
  <c r="AI16" i="1"/>
  <c r="AK15" i="1"/>
  <c r="AI15" i="1"/>
  <c r="AK14" i="1"/>
  <c r="AI14" i="1"/>
  <c r="AK13" i="1"/>
  <c r="AI13" i="1"/>
  <c r="AK12" i="1"/>
  <c r="AI12" i="1"/>
  <c r="AK11" i="1"/>
  <c r="AI11" i="1"/>
  <c r="AK10" i="1"/>
  <c r="AI10" i="1"/>
  <c r="AK8" i="1"/>
  <c r="AI8" i="1"/>
</calcChain>
</file>

<file path=xl/sharedStrings.xml><?xml version="1.0" encoding="utf-8"?>
<sst xmlns="http://schemas.openxmlformats.org/spreadsheetml/2006/main" count="823" uniqueCount="213">
  <si>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</si>
  <si>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</si>
  <si>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</si>
  <si>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</si>
  <si>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</si>
  <si>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</si>
  <si>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</si>
  <si>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</si>
  <si>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</si>
  <si>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</si>
  <si>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</si>
  <si>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</si>
  <si>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</si>
  <si>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</si>
  <si>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</si>
  <si>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</si>
  <si>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</si>
  <si>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</si>
  <si>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</si>
  <si>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</si>
  <si>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</si>
  <si>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</si>
  <si>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</si>
  <si>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</si>
  <si>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</si>
  <si>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</si>
  <si>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</si>
  <si>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</si>
  <si>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</si>
  <si>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</si>
  <si>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</si>
  <si>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</si>
  <si>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</si>
  <si>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</si>
  <si>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</si>
  <si>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</si>
  <si>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</si>
  <si>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</si>
  <si>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</si>
  <si>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</si>
  <si>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</si>
  <si>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</si>
  <si>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</si>
  <si>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</si>
  <si>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</si>
  <si>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</si>
  <si>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</si>
  <si>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</si>
  <si>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</si>
  <si>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</si>
  <si>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</si>
  <si>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</si>
  <si>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</si>
  <si>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</si>
  <si>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</si>
  <si>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</si>
  <si>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</si>
  <si>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</si>
  <si>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</si>
  <si>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</si>
  <si>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</si>
  <si>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</si>
  <si>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</si>
  <si>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</si>
  <si>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</si>
  <si>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</si>
  <si>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</si>
  <si>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</si>
  <si>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</si>
  <si>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</si>
  <si>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</si>
  <si>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</si>
  <si>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</si>
  <si>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</si>
  <si>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</si>
  <si>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</si>
  <si>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</si>
  <si>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</si>
  <si>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</si>
  <si>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</si>
  <si>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</si>
  <si>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</si>
  <si>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</si>
  <si>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</si>
  <si>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</si>
  <si>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</si>
  <si>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</si>
  <si>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</si>
  <si>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</si>
  <si>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</si>
  <si>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</si>
  <si>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</si>
  <si>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</si>
  <si>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</si>
  <si>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</si>
  <si>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</si>
  <si>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</si>
  <si>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</si>
  <si>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</si>
  <si>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</si>
  <si>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</si>
  <si>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</si>
  <si>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</si>
  <si>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</si>
  <si>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</si>
  <si>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</si>
  <si>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</si>
  <si>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</si>
  <si>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</si>
  <si>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</si>
  <si>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</si>
  <si>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</si>
  <si>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</si>
  <si>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</si>
  <si>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</si>
  <si>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</si>
  <si>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</si>
  <si>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</si>
  <si>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</si>
  <si>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</si>
  <si>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</si>
  <si>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</si>
  <si>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</si>
  <si>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</si>
  <si>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</si>
  <si>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</si>
  <si>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</si>
  <si>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</si>
  <si>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</si>
  <si>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</si>
  <si>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</si>
  <si>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</si>
  <si>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</si>
  <si>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</si>
  <si>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</si>
  <si>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</si>
  <si>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</si>
  <si>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</si>
  <si>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</si>
  <si>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</si>
  <si>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</si>
  <si>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</si>
  <si>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</si>
  <si>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</si>
  <si>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</si>
  <si>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</si>
  <si>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</si>
  <si>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</si>
  <si>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</si>
  <si>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</si>
  <si>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</si>
  <si>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PR Medical Group, S.A. de C.V.</t>
  </si>
  <si>
    <t>PMG180129RC2</t>
  </si>
  <si>
    <t>División de Recursos Materiales</t>
  </si>
  <si>
    <t>01/AD/29222/OFTALMO/2019</t>
  </si>
  <si>
    <t>Moneda Nacional</t>
  </si>
  <si>
    <t>Pago Diferido</t>
  </si>
  <si>
    <t>Compra-Venta</t>
  </si>
  <si>
    <t>Entradas y salidas de Almacén</t>
  </si>
  <si>
    <t>Fresenius Medical Care de México</t>
  </si>
  <si>
    <t>FMC990121BB3</t>
  </si>
  <si>
    <t>03/AD/29036/HEMO/2019</t>
  </si>
  <si>
    <t>Distribución Especializada de Medicamentos, S.A. de C.V.</t>
  </si>
  <si>
    <t>DEM940426E32</t>
  </si>
  <si>
    <t>04/AD/29328/ONCO/2019</t>
  </si>
  <si>
    <t>Capace Medical, S.A. de C.V.</t>
  </si>
  <si>
    <t>CME101201AT4</t>
  </si>
  <si>
    <t>05/AD/729333/MATCUR/2019</t>
  </si>
  <si>
    <t>Combustibles Diesel del Centro, S.A. de C.V.</t>
  </si>
  <si>
    <t>CDC-870925 1Z2</t>
  </si>
  <si>
    <t>Mantenimiento</t>
  </si>
  <si>
    <t>06/AD/29247/COMBUS/2019</t>
  </si>
  <si>
    <t>Ampharma, S.A. de C.V.</t>
  </si>
  <si>
    <t>LORJ7906241Z5</t>
  </si>
  <si>
    <t>LORJ7906281Z5</t>
  </si>
  <si>
    <t>07/AD/729360/REACBANC/2019</t>
  </si>
  <si>
    <t>CBI090910LE7</t>
  </si>
  <si>
    <t>Comercializadora Biomedical, S.A. de C.V.</t>
  </si>
  <si>
    <t>09/AD/729420/REACBANC/2019</t>
  </si>
  <si>
    <t>10/AD/729452/HEMO/2019</t>
  </si>
  <si>
    <t>Asfaltos Energex, S.A. de C.V.</t>
  </si>
  <si>
    <t>AEN9806087SA</t>
  </si>
  <si>
    <t>11/AD/729447/COMBUS/2019</t>
  </si>
  <si>
    <t>Fujifilm de México, S.A. de C.V.</t>
  </si>
  <si>
    <t>FME941104GN8</t>
  </si>
  <si>
    <t>12/AD/729463/ULTRN2019</t>
  </si>
  <si>
    <t>Distribuidora de Fármacos y Fragancias</t>
  </si>
  <si>
    <t>DFF000601IQ0</t>
  </si>
  <si>
    <t>Jhadyd S.A de C.V</t>
  </si>
  <si>
    <t>JHA010328FR1</t>
  </si>
  <si>
    <t>Degasa, S.A. de C.V.</t>
  </si>
  <si>
    <t>DEG-980701-5H8</t>
  </si>
  <si>
    <t>Exth Group, S.A. de C.V.</t>
  </si>
  <si>
    <t>Implementos Medicos de Occidente, S.A. de C.V.</t>
  </si>
  <si>
    <t>IMO-981125-IZ4</t>
  </si>
  <si>
    <t>EGR170228E93</t>
  </si>
  <si>
    <t>Jtc Proveedor Medico, S.A. de C.V.</t>
  </si>
  <si>
    <t>JPM-940426 VB3</t>
  </si>
  <si>
    <t>18/AD/729504</t>
  </si>
  <si>
    <t>150263 Y 150270</t>
  </si>
  <si>
    <t>17/AD/72950/MATCUR/2019</t>
  </si>
  <si>
    <t>16/AD729504/MATCUR/2019</t>
  </si>
  <si>
    <t>15/AD/72950/MATCUR/2019</t>
  </si>
  <si>
    <t>14/AD/29503/MEDGEN/2019</t>
  </si>
  <si>
    <t>13/AD1729503MEDGEN/2019</t>
  </si>
  <si>
    <t xml:space="preserve">Estatales </t>
  </si>
  <si>
    <t xml:space="preserve">Cuotas de recuperacion </t>
  </si>
  <si>
    <t>Articulo 25 Ley de Adquisiciones del estado</t>
  </si>
  <si>
    <t xml:space="preserve">Medicamento General </t>
  </si>
  <si>
    <t xml:space="preserve">Area administrativa </t>
  </si>
  <si>
    <t xml:space="preserve">Area Medica </t>
  </si>
  <si>
    <t>02/AD/29247/COMBUSTIBLE/2019</t>
  </si>
  <si>
    <t>http://www.cegaipslp.org.mx/HV2019.nsf/nombre_de_la_vista/781C20E3DABA45718625839B0056258C/$File/LTAIPSLP84XXXIVB.pdf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</si>
</sst>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ahoma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4" fontId="0" fillId="0" borderId="0" xfId="0" applyNumberFormat="1"/>
    <xf numFmtId="4" fontId="2" fillId="4" borderId="1" xfId="0" applyNumberFormat="1" applyFont="1" applyFill="1" applyBorder="1" applyAlignment="1">
      <alignment horizontal="center" wrapText="1"/>
    </xf>
    <xf numFmtId="0" fontId="0" fillId="0" borderId="0" xfId="0" applyFont="1"/>
    <xf numFmtId="0" fontId="0" fillId="3" borderId="0" xfId="0" applyFont="1" applyFill="1" applyBorder="1"/>
    <xf numFmtId="4" fontId="1" fillId="2" borderId="1" xfId="0" applyNumberFormat="1" applyFont="1" applyFill="1" applyBorder="1" applyAlignment="1">
      <alignment horizontal="center" wrapText="1"/>
    </xf>
    <xf numFmtId="0" fontId="4" fillId="5" borderId="0" xfId="0" applyFont="1" applyFill="1"/>
    <xf numFmtId="0" fontId="0" fillId="5" borderId="0" xfId="0" applyFill="1"/>
    <xf numFmtId="0" fontId="0" fillId="0" borderId="0" xfId="0" applyAlignment="1">
      <alignment horizontal="center"/>
    </xf>
    <xf numFmtId="0" fontId="4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4" fontId="0" fillId="0" borderId="0" xfId="0" applyNumberFormat="1" applyAlignment="1">
      <alignment horizontal="center"/>
    </xf>
    <xf numFmtId="14" fontId="4" fillId="5" borderId="0" xfId="0" applyNumberFormat="1" applyFont="1" applyFill="1" applyAlignment="1">
      <alignment horizontal="center"/>
    </xf>
    <xf numFmtId="4" fontId="4" fillId="5" borderId="0" xfId="0" applyNumberFormat="1" applyFont="1" applyFill="1" applyAlignment="1">
      <alignment horizontal="center"/>
    </xf>
    <xf numFmtId="0" fontId="0" fillId="5" borderId="0" xfId="0" applyFont="1" applyFill="1" applyAlignment="1">
      <alignment horizontal="center"/>
    </xf>
    <xf numFmtId="4" fontId="0" fillId="5" borderId="0" xfId="0" applyNumberFormat="1" applyFill="1" applyAlignment="1">
      <alignment horizontal="center"/>
    </xf>
    <xf numFmtId="14" fontId="0" fillId="5" borderId="0" xfId="0" applyNumberFormat="1" applyFill="1" applyAlignment="1">
      <alignment horizontal="center"/>
    </xf>
    <xf numFmtId="0" fontId="4" fillId="6" borderId="0" xfId="0" applyFont="1" applyFill="1" applyBorder="1" applyAlignment="1">
      <alignment horizontal="center"/>
    </xf>
    <xf numFmtId="0" fontId="0" fillId="6" borderId="0" xfId="0" applyFont="1" applyFill="1" applyBorder="1" applyAlignment="1">
      <alignment horizontal="center"/>
    </xf>
    <xf numFmtId="0" fontId="5" fillId="0" borderId="0" xfId="1" applyFill="1"/>
    <xf numFmtId="0" fontId="5" fillId="5" borderId="0" xfId="1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781C20E3DABA45718625839B0056258C/$File/LTAIPSLP84XXXIVB.pdf" TargetMode="External"/><Relationship Id="rId13" Type="http://schemas.openxmlformats.org/officeDocument/2006/relationships/hyperlink" Target="http://www.cegaipslp.org.mx/HV2019.nsf/nombre_de_la_vista/781C20E3DABA45718625839B0056258C/$File/LTAIPSLP84XXXIVB.pdf" TargetMode="External"/><Relationship Id="rId3" Type="http://schemas.openxmlformats.org/officeDocument/2006/relationships/hyperlink" Target="http://www.cegaipslp.org.mx/HV2019.nsf/nombre_de_la_vista/781C20E3DABA45718625839B0056258C/$File/LTAIPSLP84XXXIVB.pdf" TargetMode="External"/><Relationship Id="rId7" Type="http://schemas.openxmlformats.org/officeDocument/2006/relationships/hyperlink" Target="http://www.cegaipslp.org.mx/HV2019.nsf/nombre_de_la_vista/781C20E3DABA45718625839B0056258C/$File/LTAIPSLP84XXXIVB.pdf" TargetMode="External"/><Relationship Id="rId12" Type="http://schemas.openxmlformats.org/officeDocument/2006/relationships/hyperlink" Target="http://www.cegaipslp.org.mx/HV2019.nsf/nombre_de_la_vista/781C20E3DABA45718625839B0056258C/$File/LTAIPSLP84XXXIVB.pdf" TargetMode="External"/><Relationship Id="rId2" Type="http://schemas.openxmlformats.org/officeDocument/2006/relationships/hyperlink" Target="http://www.cegaipslp.org.mx/HV2019.nsf/nombre_de_la_vista/781C20E3DABA45718625839B0056258C/$File/LTAIPSLP84XXXIVB.pdf" TargetMode="External"/><Relationship Id="rId1" Type="http://schemas.openxmlformats.org/officeDocument/2006/relationships/hyperlink" Target="http://www.cegaipslp.org.mx/HV2019.nsf/nombre_de_la_vista/781C20E3DABA45718625839B0056258C/$File/LTAIPSLP84XXXIVB.pdf" TargetMode="External"/><Relationship Id="rId6" Type="http://schemas.openxmlformats.org/officeDocument/2006/relationships/hyperlink" Target="http://www.cegaipslp.org.mx/HV2019.nsf/nombre_de_la_vista/781C20E3DABA45718625839B0056258C/$File/LTAIPSLP84XXXIVB.pdf" TargetMode="External"/><Relationship Id="rId11" Type="http://schemas.openxmlformats.org/officeDocument/2006/relationships/hyperlink" Target="http://www.cegaipslp.org.mx/HV2019.nsf/nombre_de_la_vista/781C20E3DABA45718625839B0056258C/$File/LTAIPSLP84XXXIVB.pdf" TargetMode="External"/><Relationship Id="rId5" Type="http://schemas.openxmlformats.org/officeDocument/2006/relationships/hyperlink" Target="http://www.cegaipslp.org.mx/HV2019.nsf/nombre_de_la_vista/781C20E3DABA45718625839B0056258C/$File/LTAIPSLP84XXXIVB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.nsf/nombre_de_la_vista/781C20E3DABA45718625839B0056258C/$File/LTAIPSLP84XXXIVB.pdf" TargetMode="External"/><Relationship Id="rId4" Type="http://schemas.openxmlformats.org/officeDocument/2006/relationships/hyperlink" Target="http://www.cegaipslp.org.mx/HV2019.nsf/nombre_de_la_vista/781C20E3DABA45718625839B0056258C/$File/LTAIPSLP84XXXIVB.pdf" TargetMode="External"/><Relationship Id="rId9" Type="http://schemas.openxmlformats.org/officeDocument/2006/relationships/hyperlink" Target="http://www.cegaipslp.org.mx/HV2019.nsf/nombre_de_la_vista/781C20E3DABA45718625839B0056258C/$File/LTAIPSLP84XXXIVB.pdf" TargetMode="External"/><Relationship Id="rId14" Type="http://schemas.openxmlformats.org/officeDocument/2006/relationships/hyperlink" Target="http://www.cegaipslp.org.mx/HV2019.nsf/nombre_de_la_vista/781C20E3DABA45718625839B0056258C/$File/LTAIPSLP84XXXIVB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81C20E3DABA45718625839B0056258C/$File/LTAIPSLP84XXXIVB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81C20E3DABA45718625839B0056258C/$File/LTAIPSLP84XXX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4"/>
  <sheetViews>
    <sheetView tabSelected="1" topLeftCell="AM7" workbookViewId="0">
      <selection activeCell="AR8" sqref="AR8"/>
    </sheetView>
  </sheetViews>
  <sheetFormatPr baseColWidth="10" defaultColWidth="9.140625" defaultRowHeight="15" x14ac:dyDescent="0.25"/>
  <cols>
    <col min="1" max="1" width="8" style="12" bestFit="1" customWidth="1"/>
    <col min="2" max="2" width="16.28515625" style="12" customWidth="1"/>
    <col min="3" max="3" width="21.7109375" style="12" customWidth="1"/>
    <col min="4" max="4" width="28.7109375" style="12" bestFit="1" customWidth="1"/>
    <col min="5" max="5" width="16.28515625" style="12" bestFit="1" customWidth="1"/>
    <col min="6" max="6" width="20.7109375" style="12" customWidth="1"/>
    <col min="7" max="7" width="62.28515625" style="12" customWidth="1"/>
    <col min="8" max="8" width="28" style="12" customWidth="1"/>
    <col min="9" max="9" width="34.42578125" style="12" bestFit="1" customWidth="1"/>
    <col min="10" max="10" width="34.28515625" style="12" customWidth="1"/>
    <col min="11" max="11" width="16.85546875" style="12" customWidth="1"/>
    <col min="12" max="12" width="16.7109375" style="12" customWidth="1"/>
    <col min="13" max="13" width="19" style="12" customWidth="1"/>
    <col min="14" max="14" width="37.42578125" style="12" customWidth="1"/>
    <col min="15" max="15" width="28.7109375" style="12" customWidth="1"/>
    <col min="16" max="16" width="18.85546875" style="12" bestFit="1" customWidth="1"/>
    <col min="17" max="17" width="44.140625" style="12" bestFit="1" customWidth="1"/>
    <col min="18" max="18" width="30.28515625" style="12" bestFit="1" customWidth="1"/>
    <col min="19" max="19" width="16.5703125" style="12" bestFit="1" customWidth="1"/>
    <col min="20" max="20" width="19.85546875" style="15" customWidth="1"/>
    <col min="21" max="21" width="32.5703125" style="15" customWidth="1"/>
    <col min="22" max="22" width="22.85546875" style="15" bestFit="1" customWidth="1"/>
    <col min="23" max="23" width="23.28515625" style="15" bestFit="1" customWidth="1"/>
    <col min="24" max="24" width="14.42578125" style="12" bestFit="1" customWidth="1"/>
    <col min="25" max="25" width="17.28515625" style="12" customWidth="1"/>
    <col min="26" max="26" width="13.5703125" style="12" bestFit="1" customWidth="1"/>
    <col min="27" max="27" width="16.7109375" style="12" customWidth="1"/>
    <col min="28" max="28" width="20.140625" style="15" customWidth="1"/>
    <col min="29" max="29" width="15.140625" style="12" customWidth="1"/>
    <col min="30" max="30" width="16.7109375" style="12" customWidth="1"/>
    <col min="31" max="31" width="23.140625" style="12" customWidth="1"/>
    <col min="32" max="32" width="18" style="12" customWidth="1"/>
    <col min="33" max="33" width="19.7109375" style="12" customWidth="1"/>
    <col min="34" max="34" width="23.7109375" style="12" bestFit="1" customWidth="1"/>
    <col min="35" max="35" width="19" style="12" customWidth="1"/>
    <col min="36" max="36" width="25.28515625" style="12" customWidth="1"/>
    <col min="37" max="37" width="27.28515625" style="12" customWidth="1"/>
    <col min="38" max="38" width="25.42578125" style="12" customWidth="1"/>
    <col min="39" max="39" width="27.7109375" style="12" customWidth="1"/>
    <col min="40" max="40" width="41.7109375" style="12" bestFit="1" customWidth="1"/>
    <col min="41" max="41" width="32.7109375" style="12" customWidth="1"/>
    <col min="42" max="42" width="20.7109375" style="12" bestFit="1" customWidth="1"/>
    <col min="43" max="43" width="26.5703125" style="12" customWidth="1"/>
    <col min="44" max="44" width="17.5703125" style="12" bestFit="1" customWidth="1"/>
    <col min="45" max="45" width="12" style="12" customWidth="1"/>
    <col min="46" max="46" width="9.42578125" style="12" customWidth="1"/>
  </cols>
  <sheetData>
    <row r="1" spans="1:46" hidden="1" x14ac:dyDescent="0.25">
      <c r="A1" s="12" t="s">
        <v>0</v>
      </c>
    </row>
    <row r="2" spans="1:46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46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46" hidden="1" x14ac:dyDescent="0.25">
      <c r="A4" s="12" t="s">
        <v>7</v>
      </c>
      <c r="B4" s="12" t="s">
        <v>8</v>
      </c>
      <c r="C4" s="12" t="s">
        <v>8</v>
      </c>
      <c r="D4" s="12" t="s">
        <v>9</v>
      </c>
      <c r="E4" s="12" t="s">
        <v>9</v>
      </c>
      <c r="F4" s="12" t="s">
        <v>7</v>
      </c>
      <c r="G4" s="12" t="s">
        <v>10</v>
      </c>
      <c r="H4" s="12" t="s">
        <v>11</v>
      </c>
      <c r="I4" s="12" t="s">
        <v>10</v>
      </c>
      <c r="J4" s="12" t="s">
        <v>12</v>
      </c>
      <c r="K4" s="12" t="s">
        <v>10</v>
      </c>
      <c r="L4" s="12" t="s">
        <v>10</v>
      </c>
      <c r="M4" s="12" t="s">
        <v>10</v>
      </c>
      <c r="N4" s="12" t="s">
        <v>10</v>
      </c>
      <c r="O4" s="12" t="s">
        <v>7</v>
      </c>
      <c r="P4" s="12" t="s">
        <v>10</v>
      </c>
      <c r="Q4" s="12" t="s">
        <v>10</v>
      </c>
      <c r="R4" s="12" t="s">
        <v>7</v>
      </c>
      <c r="S4" s="12" t="s">
        <v>8</v>
      </c>
      <c r="T4" s="15" t="s">
        <v>13</v>
      </c>
      <c r="U4" s="15" t="s">
        <v>13</v>
      </c>
      <c r="V4" s="15" t="s">
        <v>13</v>
      </c>
      <c r="W4" s="15" t="s">
        <v>13</v>
      </c>
      <c r="X4" s="12" t="s">
        <v>7</v>
      </c>
      <c r="Y4" s="12" t="s">
        <v>7</v>
      </c>
      <c r="Z4" s="12" t="s">
        <v>7</v>
      </c>
      <c r="AA4" s="12" t="s">
        <v>10</v>
      </c>
      <c r="AB4" s="15" t="s">
        <v>13</v>
      </c>
      <c r="AC4" s="12" t="s">
        <v>8</v>
      </c>
      <c r="AD4" s="12" t="s">
        <v>8</v>
      </c>
      <c r="AE4" s="12" t="s">
        <v>11</v>
      </c>
      <c r="AF4" s="12" t="s">
        <v>11</v>
      </c>
      <c r="AG4" s="12" t="s">
        <v>7</v>
      </c>
      <c r="AH4" s="12" t="s">
        <v>10</v>
      </c>
      <c r="AI4" s="12" t="s">
        <v>12</v>
      </c>
      <c r="AJ4" s="12" t="s">
        <v>9</v>
      </c>
      <c r="AK4" s="12" t="s">
        <v>12</v>
      </c>
      <c r="AL4" s="12" t="s">
        <v>10</v>
      </c>
      <c r="AM4" s="12" t="s">
        <v>11</v>
      </c>
      <c r="AN4" s="12" t="s">
        <v>11</v>
      </c>
      <c r="AO4" s="12" t="s">
        <v>11</v>
      </c>
      <c r="AP4" s="12" t="s">
        <v>11</v>
      </c>
      <c r="AQ4" s="12" t="s">
        <v>10</v>
      </c>
      <c r="AR4" s="12" t="s">
        <v>8</v>
      </c>
      <c r="AS4" s="12" t="s">
        <v>14</v>
      </c>
      <c r="AT4" s="12" t="s">
        <v>15</v>
      </c>
    </row>
    <row r="5" spans="1:46" hidden="1" x14ac:dyDescent="0.25">
      <c r="A5" s="12" t="s">
        <v>16</v>
      </c>
      <c r="B5" s="12" t="s">
        <v>17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2" t="s">
        <v>25</v>
      </c>
      <c r="K5" s="12" t="s">
        <v>26</v>
      </c>
      <c r="L5" s="12" t="s">
        <v>27</v>
      </c>
      <c r="M5" s="12" t="s">
        <v>28</v>
      </c>
      <c r="N5" s="12" t="s">
        <v>29</v>
      </c>
      <c r="O5" s="12" t="s">
        <v>30</v>
      </c>
      <c r="P5" s="12" t="s">
        <v>31</v>
      </c>
      <c r="Q5" s="12" t="s">
        <v>32</v>
      </c>
      <c r="R5" s="12" t="s">
        <v>33</v>
      </c>
      <c r="S5" s="12" t="s">
        <v>34</v>
      </c>
      <c r="T5" s="15" t="s">
        <v>35</v>
      </c>
      <c r="U5" s="15" t="s">
        <v>36</v>
      </c>
      <c r="V5" s="15" t="s">
        <v>37</v>
      </c>
      <c r="W5" s="15" t="s">
        <v>38</v>
      </c>
      <c r="X5" s="12" t="s">
        <v>39</v>
      </c>
      <c r="Y5" s="12" t="s">
        <v>40</v>
      </c>
      <c r="Z5" s="12" t="s">
        <v>41</v>
      </c>
      <c r="AA5" s="12" t="s">
        <v>42</v>
      </c>
      <c r="AB5" s="15" t="s">
        <v>43</v>
      </c>
      <c r="AC5" s="12" t="s">
        <v>44</v>
      </c>
      <c r="AD5" s="12" t="s">
        <v>45</v>
      </c>
      <c r="AE5" s="12" t="s">
        <v>46</v>
      </c>
      <c r="AF5" s="12" t="s">
        <v>47</v>
      </c>
      <c r="AG5" s="12" t="s">
        <v>48</v>
      </c>
      <c r="AH5" s="12" t="s">
        <v>49</v>
      </c>
      <c r="AI5" s="12" t="s">
        <v>50</v>
      </c>
      <c r="AJ5" s="12" t="s">
        <v>51</v>
      </c>
      <c r="AK5" s="12" t="s">
        <v>52</v>
      </c>
      <c r="AL5" s="12" t="s">
        <v>53</v>
      </c>
      <c r="AM5" s="12" t="s">
        <v>54</v>
      </c>
      <c r="AN5" s="12" t="s">
        <v>55</v>
      </c>
      <c r="AO5" s="12" t="s">
        <v>56</v>
      </c>
      <c r="AP5" s="12" t="s">
        <v>57</v>
      </c>
      <c r="AQ5" s="12" t="s">
        <v>58</v>
      </c>
      <c r="AR5" s="12" t="s">
        <v>59</v>
      </c>
      <c r="AS5" s="12" t="s">
        <v>60</v>
      </c>
      <c r="AT5" s="12" t="s">
        <v>61</v>
      </c>
    </row>
    <row r="6" spans="1:46" x14ac:dyDescent="0.25">
      <c r="A6" s="25" t="s">
        <v>62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</row>
    <row r="7" spans="1:46" ht="90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6" t="s">
        <v>82</v>
      </c>
      <c r="U7" s="6" t="s">
        <v>83</v>
      </c>
      <c r="V7" s="6" t="s">
        <v>84</v>
      </c>
      <c r="W7" s="6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6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10" customFormat="1" x14ac:dyDescent="0.25">
      <c r="A8" s="13">
        <v>2019</v>
      </c>
      <c r="B8" s="16">
        <v>43466</v>
      </c>
      <c r="C8" s="16">
        <v>43496</v>
      </c>
      <c r="D8" s="13" t="s">
        <v>109</v>
      </c>
      <c r="E8" s="13" t="s">
        <v>113</v>
      </c>
      <c r="F8" s="13">
        <v>149653</v>
      </c>
      <c r="G8" s="13" t="s">
        <v>207</v>
      </c>
      <c r="H8" s="24" t="s">
        <v>212</v>
      </c>
      <c r="I8" s="13" t="s">
        <v>208</v>
      </c>
      <c r="J8" s="14" t="s">
        <v>150</v>
      </c>
      <c r="K8" s="13" t="s">
        <v>150</v>
      </c>
      <c r="L8" s="13" t="s">
        <v>150</v>
      </c>
      <c r="M8" s="13" t="s">
        <v>150</v>
      </c>
      <c r="N8" s="13" t="s">
        <v>151</v>
      </c>
      <c r="O8" s="13" t="s">
        <v>152</v>
      </c>
      <c r="P8" s="13" t="s">
        <v>209</v>
      </c>
      <c r="Q8" s="13" t="s">
        <v>153</v>
      </c>
      <c r="R8" s="18" t="s">
        <v>154</v>
      </c>
      <c r="S8" s="16">
        <v>43466</v>
      </c>
      <c r="T8" s="17">
        <v>115714</v>
      </c>
      <c r="U8" s="17">
        <v>134228.24</v>
      </c>
      <c r="V8" s="17">
        <v>115714</v>
      </c>
      <c r="W8" s="17">
        <v>115714</v>
      </c>
      <c r="X8" s="13" t="s">
        <v>155</v>
      </c>
      <c r="Y8" s="13" t="s">
        <v>150</v>
      </c>
      <c r="Z8" s="13" t="s">
        <v>156</v>
      </c>
      <c r="AA8" s="13" t="s">
        <v>157</v>
      </c>
      <c r="AB8" s="13" t="s">
        <v>150</v>
      </c>
      <c r="AC8" s="16">
        <v>43467</v>
      </c>
      <c r="AD8" s="16">
        <v>43483</v>
      </c>
      <c r="AE8" s="24" t="s">
        <v>212</v>
      </c>
      <c r="AF8" s="24" t="s">
        <v>212</v>
      </c>
      <c r="AG8" s="13" t="s">
        <v>205</v>
      </c>
      <c r="AH8" s="13" t="s">
        <v>206</v>
      </c>
      <c r="AI8" s="13">
        <f>+Tabla_550208!A4</f>
        <v>1</v>
      </c>
      <c r="AJ8" s="13" t="s">
        <v>117</v>
      </c>
      <c r="AK8" s="13">
        <f>+Tabla_550220!A4</f>
        <v>1</v>
      </c>
      <c r="AL8" s="13" t="s">
        <v>158</v>
      </c>
      <c r="AM8" s="24" t="s">
        <v>212</v>
      </c>
      <c r="AN8" s="24" t="s">
        <v>212</v>
      </c>
      <c r="AO8" s="24" t="s">
        <v>212</v>
      </c>
      <c r="AP8" s="24" t="s">
        <v>212</v>
      </c>
      <c r="AQ8" s="13" t="s">
        <v>153</v>
      </c>
      <c r="AR8" s="16">
        <v>43532</v>
      </c>
      <c r="AS8" s="16">
        <v>43504</v>
      </c>
      <c r="AT8" s="13" t="s">
        <v>150</v>
      </c>
    </row>
    <row r="9" spans="1:46" s="11" customFormat="1" x14ac:dyDescent="0.25">
      <c r="A9" s="13">
        <v>2019</v>
      </c>
      <c r="B9" s="16">
        <v>43466</v>
      </c>
      <c r="C9" s="16">
        <v>43496</v>
      </c>
      <c r="D9" s="13" t="s">
        <v>109</v>
      </c>
      <c r="E9" s="13" t="s">
        <v>113</v>
      </c>
      <c r="F9" s="13">
        <v>149698</v>
      </c>
      <c r="G9" s="13" t="s">
        <v>207</v>
      </c>
      <c r="H9" s="24" t="s">
        <v>212</v>
      </c>
      <c r="I9" s="13" t="s">
        <v>208</v>
      </c>
      <c r="J9" s="14" t="s">
        <v>150</v>
      </c>
      <c r="K9" s="13" t="s">
        <v>150</v>
      </c>
      <c r="L9" s="13" t="s">
        <v>150</v>
      </c>
      <c r="M9" s="13" t="s">
        <v>150</v>
      </c>
      <c r="N9" s="13" t="s">
        <v>168</v>
      </c>
      <c r="O9" s="22" t="s">
        <v>169</v>
      </c>
      <c r="P9" s="13" t="s">
        <v>209</v>
      </c>
      <c r="Q9" s="13" t="s">
        <v>153</v>
      </c>
      <c r="R9" s="18" t="s">
        <v>211</v>
      </c>
      <c r="S9" s="16">
        <v>43466</v>
      </c>
      <c r="T9" s="17">
        <v>122430</v>
      </c>
      <c r="U9" s="17">
        <v>142018.79999999999</v>
      </c>
      <c r="V9" s="17">
        <v>122430</v>
      </c>
      <c r="W9" s="17">
        <v>142018.79999999999</v>
      </c>
      <c r="X9" s="13" t="s">
        <v>155</v>
      </c>
      <c r="Y9" s="13" t="s">
        <v>150</v>
      </c>
      <c r="Z9" s="13" t="s">
        <v>156</v>
      </c>
      <c r="AA9" s="13" t="s">
        <v>157</v>
      </c>
      <c r="AB9" s="13" t="s">
        <v>150</v>
      </c>
      <c r="AC9" s="16"/>
      <c r="AD9" s="16"/>
      <c r="AE9" s="24" t="s">
        <v>212</v>
      </c>
      <c r="AF9" s="24" t="s">
        <v>212</v>
      </c>
      <c r="AG9" s="13" t="s">
        <v>205</v>
      </c>
      <c r="AH9" s="13" t="s">
        <v>206</v>
      </c>
      <c r="AI9" s="13">
        <v>1</v>
      </c>
      <c r="AJ9" s="13" t="s">
        <v>117</v>
      </c>
      <c r="AK9" s="13">
        <v>1</v>
      </c>
      <c r="AL9" s="13" t="s">
        <v>158</v>
      </c>
      <c r="AM9" s="24" t="s">
        <v>212</v>
      </c>
      <c r="AN9" s="24" t="s">
        <v>212</v>
      </c>
      <c r="AO9" s="24" t="s">
        <v>212</v>
      </c>
      <c r="AP9" s="24" t="s">
        <v>212</v>
      </c>
      <c r="AQ9" s="13" t="s">
        <v>153</v>
      </c>
      <c r="AR9" s="16">
        <v>43532</v>
      </c>
      <c r="AS9" s="16">
        <v>43504</v>
      </c>
      <c r="AT9" s="13" t="s">
        <v>150</v>
      </c>
    </row>
    <row r="10" spans="1:46" s="11" customFormat="1" x14ac:dyDescent="0.25">
      <c r="A10" s="13">
        <v>2019</v>
      </c>
      <c r="B10" s="16">
        <v>43466</v>
      </c>
      <c r="C10" s="16">
        <v>43496</v>
      </c>
      <c r="D10" s="13" t="s">
        <v>109</v>
      </c>
      <c r="E10" s="13" t="s">
        <v>113</v>
      </c>
      <c r="F10" s="13">
        <v>149753</v>
      </c>
      <c r="G10" s="13" t="s">
        <v>207</v>
      </c>
      <c r="H10" s="24" t="s">
        <v>212</v>
      </c>
      <c r="I10" s="13" t="s">
        <v>208</v>
      </c>
      <c r="J10" s="14" t="s">
        <v>150</v>
      </c>
      <c r="K10" s="13" t="s">
        <v>150</v>
      </c>
      <c r="L10" s="13" t="s">
        <v>150</v>
      </c>
      <c r="M10" s="13" t="s">
        <v>150</v>
      </c>
      <c r="N10" s="14" t="s">
        <v>159</v>
      </c>
      <c r="O10" s="14" t="s">
        <v>160</v>
      </c>
      <c r="P10" s="14" t="s">
        <v>210</v>
      </c>
      <c r="Q10" s="13" t="s">
        <v>153</v>
      </c>
      <c r="R10" s="18" t="s">
        <v>161</v>
      </c>
      <c r="S10" s="16">
        <v>43466</v>
      </c>
      <c r="T10" s="19">
        <v>99489.84</v>
      </c>
      <c r="U10" s="19">
        <v>115408.21</v>
      </c>
      <c r="V10" s="19">
        <v>115408.21</v>
      </c>
      <c r="W10" s="19">
        <v>115408.21</v>
      </c>
      <c r="X10" s="13" t="s">
        <v>155</v>
      </c>
      <c r="Y10" s="13" t="s">
        <v>150</v>
      </c>
      <c r="Z10" s="13" t="s">
        <v>156</v>
      </c>
      <c r="AA10" s="13" t="s">
        <v>157</v>
      </c>
      <c r="AB10" s="13" t="s">
        <v>150</v>
      </c>
      <c r="AC10" s="20">
        <v>43474</v>
      </c>
      <c r="AD10" s="20">
        <v>43482</v>
      </c>
      <c r="AE10" s="24" t="s">
        <v>212</v>
      </c>
      <c r="AF10" s="24" t="s">
        <v>212</v>
      </c>
      <c r="AG10" s="13" t="s">
        <v>205</v>
      </c>
      <c r="AH10" s="13" t="s">
        <v>206</v>
      </c>
      <c r="AI10" s="13">
        <f>+Tabla_550208!A4</f>
        <v>1</v>
      </c>
      <c r="AJ10" s="13" t="s">
        <v>117</v>
      </c>
      <c r="AK10" s="13">
        <f>+Tabla_550220!A4</f>
        <v>1</v>
      </c>
      <c r="AL10" s="13" t="s">
        <v>158</v>
      </c>
      <c r="AM10" s="24" t="s">
        <v>212</v>
      </c>
      <c r="AN10" s="24" t="s">
        <v>212</v>
      </c>
      <c r="AO10" s="24" t="s">
        <v>212</v>
      </c>
      <c r="AP10" s="24" t="s">
        <v>212</v>
      </c>
      <c r="AQ10" s="13" t="s">
        <v>153</v>
      </c>
      <c r="AR10" s="16">
        <v>43532</v>
      </c>
      <c r="AS10" s="16">
        <v>43504</v>
      </c>
      <c r="AT10" s="13" t="s">
        <v>150</v>
      </c>
    </row>
    <row r="11" spans="1:46" s="11" customFormat="1" x14ac:dyDescent="0.25">
      <c r="A11" s="13">
        <v>2019</v>
      </c>
      <c r="B11" s="16">
        <v>43466</v>
      </c>
      <c r="C11" s="16">
        <v>43496</v>
      </c>
      <c r="D11" s="13" t="s">
        <v>109</v>
      </c>
      <c r="E11" s="13" t="s">
        <v>113</v>
      </c>
      <c r="F11" s="13">
        <v>149883</v>
      </c>
      <c r="G11" s="13" t="s">
        <v>207</v>
      </c>
      <c r="H11" s="24" t="s">
        <v>212</v>
      </c>
      <c r="I11" s="13" t="s">
        <v>208</v>
      </c>
      <c r="J11" s="14" t="s">
        <v>150</v>
      </c>
      <c r="K11" s="13" t="s">
        <v>150</v>
      </c>
      <c r="L11" s="13" t="s">
        <v>150</v>
      </c>
      <c r="M11" s="13" t="s">
        <v>150</v>
      </c>
      <c r="N11" s="18" t="s">
        <v>162</v>
      </c>
      <c r="O11" s="18" t="s">
        <v>163</v>
      </c>
      <c r="P11" s="14" t="s">
        <v>210</v>
      </c>
      <c r="Q11" s="13" t="s">
        <v>153</v>
      </c>
      <c r="R11" s="18" t="s">
        <v>164</v>
      </c>
      <c r="S11" s="16">
        <v>43466</v>
      </c>
      <c r="T11" s="19">
        <v>151595</v>
      </c>
      <c r="U11" s="19">
        <v>151595</v>
      </c>
      <c r="V11" s="19">
        <v>151595</v>
      </c>
      <c r="W11" s="19">
        <v>151595</v>
      </c>
      <c r="X11" s="14" t="s">
        <v>155</v>
      </c>
      <c r="Y11" s="13" t="s">
        <v>150</v>
      </c>
      <c r="Z11" s="13" t="s">
        <v>156</v>
      </c>
      <c r="AA11" s="13" t="s">
        <v>157</v>
      </c>
      <c r="AB11" s="13" t="s">
        <v>150</v>
      </c>
      <c r="AC11" s="20">
        <v>43479</v>
      </c>
      <c r="AD11" s="20">
        <v>43482</v>
      </c>
      <c r="AE11" s="24" t="s">
        <v>212</v>
      </c>
      <c r="AF11" s="24" t="s">
        <v>212</v>
      </c>
      <c r="AG11" s="13" t="s">
        <v>205</v>
      </c>
      <c r="AH11" s="13" t="s">
        <v>206</v>
      </c>
      <c r="AI11" s="13">
        <f>+Tabla_550208!A4</f>
        <v>1</v>
      </c>
      <c r="AJ11" s="13" t="s">
        <v>117</v>
      </c>
      <c r="AK11" s="13">
        <f>+Tabla_550220!A4</f>
        <v>1</v>
      </c>
      <c r="AL11" s="13" t="s">
        <v>158</v>
      </c>
      <c r="AM11" s="24" t="s">
        <v>212</v>
      </c>
      <c r="AN11" s="24" t="s">
        <v>212</v>
      </c>
      <c r="AO11" s="24" t="s">
        <v>212</v>
      </c>
      <c r="AP11" s="24" t="s">
        <v>212</v>
      </c>
      <c r="AQ11" s="13" t="s">
        <v>153</v>
      </c>
      <c r="AR11" s="16">
        <v>43532</v>
      </c>
      <c r="AS11" s="16">
        <v>43504</v>
      </c>
      <c r="AT11" s="13" t="s">
        <v>150</v>
      </c>
    </row>
    <row r="12" spans="1:46" s="11" customFormat="1" x14ac:dyDescent="0.25">
      <c r="A12" s="13">
        <v>2019</v>
      </c>
      <c r="B12" s="16">
        <v>43466</v>
      </c>
      <c r="C12" s="16">
        <v>43496</v>
      </c>
      <c r="D12" s="13" t="s">
        <v>109</v>
      </c>
      <c r="E12" s="13" t="s">
        <v>113</v>
      </c>
      <c r="F12" s="21">
        <v>149889</v>
      </c>
      <c r="G12" s="13" t="s">
        <v>207</v>
      </c>
      <c r="H12" s="24" t="s">
        <v>212</v>
      </c>
      <c r="I12" s="13" t="s">
        <v>208</v>
      </c>
      <c r="J12" s="14" t="s">
        <v>150</v>
      </c>
      <c r="K12" s="13" t="s">
        <v>150</v>
      </c>
      <c r="L12" s="13" t="s">
        <v>150</v>
      </c>
      <c r="M12" s="13" t="s">
        <v>150</v>
      </c>
      <c r="N12" s="22" t="s">
        <v>165</v>
      </c>
      <c r="O12" s="22" t="s">
        <v>166</v>
      </c>
      <c r="P12" s="14" t="s">
        <v>210</v>
      </c>
      <c r="Q12" s="13" t="s">
        <v>153</v>
      </c>
      <c r="R12" s="18" t="s">
        <v>167</v>
      </c>
      <c r="S12" s="16">
        <v>43466</v>
      </c>
      <c r="T12" s="19">
        <v>119880</v>
      </c>
      <c r="U12" s="19">
        <v>139060.79999999999</v>
      </c>
      <c r="V12" s="19">
        <v>139060.79999999999</v>
      </c>
      <c r="W12" s="19">
        <v>139060.79999999999</v>
      </c>
      <c r="X12" s="14" t="s">
        <v>155</v>
      </c>
      <c r="Y12" s="13" t="s">
        <v>150</v>
      </c>
      <c r="Z12" s="13" t="s">
        <v>156</v>
      </c>
      <c r="AA12" s="13" t="s">
        <v>157</v>
      </c>
      <c r="AB12" s="13" t="s">
        <v>150</v>
      </c>
      <c r="AC12" s="20">
        <v>43480</v>
      </c>
      <c r="AD12" s="20">
        <v>43481</v>
      </c>
      <c r="AE12" s="24" t="s">
        <v>212</v>
      </c>
      <c r="AF12" s="24" t="s">
        <v>212</v>
      </c>
      <c r="AG12" s="13" t="s">
        <v>205</v>
      </c>
      <c r="AH12" s="13" t="s">
        <v>206</v>
      </c>
      <c r="AI12" s="13">
        <f>+Tabla_550208!A4</f>
        <v>1</v>
      </c>
      <c r="AJ12" s="13" t="s">
        <v>117</v>
      </c>
      <c r="AK12" s="13">
        <f>+Tabla_550220!A4</f>
        <v>1</v>
      </c>
      <c r="AL12" s="13" t="s">
        <v>158</v>
      </c>
      <c r="AM12" s="24" t="s">
        <v>212</v>
      </c>
      <c r="AN12" s="24" t="s">
        <v>212</v>
      </c>
      <c r="AO12" s="24" t="s">
        <v>212</v>
      </c>
      <c r="AP12" s="24" t="s">
        <v>212</v>
      </c>
      <c r="AQ12" s="13" t="s">
        <v>153</v>
      </c>
      <c r="AR12" s="16">
        <v>43532</v>
      </c>
      <c r="AS12" s="16">
        <v>43504</v>
      </c>
      <c r="AT12" s="13" t="s">
        <v>150</v>
      </c>
    </row>
    <row r="13" spans="1:46" s="11" customFormat="1" x14ac:dyDescent="0.25">
      <c r="A13" s="13">
        <v>2019</v>
      </c>
      <c r="B13" s="16">
        <v>43466</v>
      </c>
      <c r="C13" s="16">
        <v>43496</v>
      </c>
      <c r="D13" s="13" t="s">
        <v>109</v>
      </c>
      <c r="E13" s="13" t="s">
        <v>113</v>
      </c>
      <c r="F13" s="21">
        <v>149698</v>
      </c>
      <c r="G13" s="13" t="s">
        <v>207</v>
      </c>
      <c r="H13" s="24" t="s">
        <v>212</v>
      </c>
      <c r="I13" s="14" t="s">
        <v>170</v>
      </c>
      <c r="J13" s="14" t="s">
        <v>150</v>
      </c>
      <c r="K13" s="13" t="s">
        <v>150</v>
      </c>
      <c r="L13" s="13" t="s">
        <v>150</v>
      </c>
      <c r="M13" s="13" t="s">
        <v>150</v>
      </c>
      <c r="N13" s="14" t="s">
        <v>168</v>
      </c>
      <c r="O13" s="22" t="s">
        <v>169</v>
      </c>
      <c r="P13" s="13" t="s">
        <v>209</v>
      </c>
      <c r="Q13" s="13" t="s">
        <v>153</v>
      </c>
      <c r="R13" s="18" t="s">
        <v>171</v>
      </c>
      <c r="S13" s="16">
        <v>43466</v>
      </c>
      <c r="T13" s="19">
        <v>122430</v>
      </c>
      <c r="U13" s="19">
        <v>142018.79999999999</v>
      </c>
      <c r="V13" s="19">
        <v>142018.79999999999</v>
      </c>
      <c r="W13" s="19">
        <v>142018.79999999999</v>
      </c>
      <c r="X13" s="14" t="s">
        <v>155</v>
      </c>
      <c r="Y13" s="13" t="s">
        <v>150</v>
      </c>
      <c r="Z13" s="13" t="s">
        <v>156</v>
      </c>
      <c r="AA13" s="13" t="s">
        <v>157</v>
      </c>
      <c r="AB13" s="13" t="s">
        <v>150</v>
      </c>
      <c r="AC13" s="20">
        <v>43469</v>
      </c>
      <c r="AD13" s="20">
        <v>43469</v>
      </c>
      <c r="AE13" s="24" t="s">
        <v>212</v>
      </c>
      <c r="AF13" s="24" t="s">
        <v>212</v>
      </c>
      <c r="AG13" s="13" t="s">
        <v>205</v>
      </c>
      <c r="AH13" s="13" t="s">
        <v>206</v>
      </c>
      <c r="AI13" s="13">
        <f>+Tabla_550208!A4</f>
        <v>1</v>
      </c>
      <c r="AJ13" s="13" t="s">
        <v>117</v>
      </c>
      <c r="AK13" s="13">
        <f>+Tabla_550220!A4</f>
        <v>1</v>
      </c>
      <c r="AL13" s="13" t="s">
        <v>158</v>
      </c>
      <c r="AM13" s="24" t="s">
        <v>212</v>
      </c>
      <c r="AN13" s="24" t="s">
        <v>212</v>
      </c>
      <c r="AO13" s="24" t="s">
        <v>212</v>
      </c>
      <c r="AP13" s="24" t="s">
        <v>212</v>
      </c>
      <c r="AQ13" s="13" t="s">
        <v>153</v>
      </c>
      <c r="AR13" s="16">
        <v>43532</v>
      </c>
      <c r="AS13" s="16">
        <v>43504</v>
      </c>
      <c r="AT13" s="13" t="s">
        <v>150</v>
      </c>
    </row>
    <row r="14" spans="1:46" s="11" customFormat="1" x14ac:dyDescent="0.25">
      <c r="A14" s="13">
        <v>2019</v>
      </c>
      <c r="B14" s="16">
        <v>43466</v>
      </c>
      <c r="C14" s="16">
        <v>43496</v>
      </c>
      <c r="D14" s="13" t="s">
        <v>109</v>
      </c>
      <c r="E14" s="13" t="s">
        <v>113</v>
      </c>
      <c r="F14" s="13">
        <v>149944</v>
      </c>
      <c r="G14" s="13" t="s">
        <v>207</v>
      </c>
      <c r="H14" s="24" t="s">
        <v>212</v>
      </c>
      <c r="I14" s="13" t="s">
        <v>208</v>
      </c>
      <c r="J14" s="14" t="s">
        <v>150</v>
      </c>
      <c r="K14" s="13" t="s">
        <v>150</v>
      </c>
      <c r="L14" s="13" t="s">
        <v>150</v>
      </c>
      <c r="M14" s="13" t="s">
        <v>150</v>
      </c>
      <c r="N14" s="14" t="s">
        <v>172</v>
      </c>
      <c r="O14" s="14" t="s">
        <v>173</v>
      </c>
      <c r="P14" s="13" t="s">
        <v>209</v>
      </c>
      <c r="Q14" s="13" t="s">
        <v>153</v>
      </c>
      <c r="R14" s="18" t="s">
        <v>175</v>
      </c>
      <c r="S14" s="16">
        <v>43466</v>
      </c>
      <c r="T14" s="19">
        <v>184635.5</v>
      </c>
      <c r="U14" s="19">
        <v>214177.18</v>
      </c>
      <c r="V14" s="19">
        <v>214177.18</v>
      </c>
      <c r="W14" s="19">
        <v>214177.18</v>
      </c>
      <c r="X14" s="14" t="s">
        <v>155</v>
      </c>
      <c r="Y14" s="13" t="s">
        <v>150</v>
      </c>
      <c r="Z14" s="13" t="s">
        <v>156</v>
      </c>
      <c r="AA14" s="13" t="s">
        <v>157</v>
      </c>
      <c r="AB14" s="13" t="s">
        <v>150</v>
      </c>
      <c r="AC14" s="20">
        <v>43481</v>
      </c>
      <c r="AD14" s="20">
        <v>43488</v>
      </c>
      <c r="AE14" s="24" t="s">
        <v>212</v>
      </c>
      <c r="AF14" s="24" t="s">
        <v>212</v>
      </c>
      <c r="AG14" s="13" t="s">
        <v>205</v>
      </c>
      <c r="AH14" s="13" t="s">
        <v>206</v>
      </c>
      <c r="AI14" s="13">
        <f>+Tabla_550208!A4</f>
        <v>1</v>
      </c>
      <c r="AJ14" s="13" t="s">
        <v>117</v>
      </c>
      <c r="AK14" s="13">
        <f>+Tabla_550220!A4</f>
        <v>1</v>
      </c>
      <c r="AL14" s="13" t="s">
        <v>158</v>
      </c>
      <c r="AM14" s="24" t="s">
        <v>212</v>
      </c>
      <c r="AN14" s="24" t="s">
        <v>212</v>
      </c>
      <c r="AO14" s="24" t="s">
        <v>212</v>
      </c>
      <c r="AP14" s="24" t="s">
        <v>212</v>
      </c>
      <c r="AQ14" s="13" t="s">
        <v>153</v>
      </c>
      <c r="AR14" s="16">
        <v>43532</v>
      </c>
      <c r="AS14" s="16">
        <v>43504</v>
      </c>
      <c r="AT14" s="13" t="s">
        <v>150</v>
      </c>
    </row>
    <row r="15" spans="1:46" s="11" customFormat="1" x14ac:dyDescent="0.25">
      <c r="A15" s="13">
        <v>2019</v>
      </c>
      <c r="B15" s="16">
        <v>43466</v>
      </c>
      <c r="C15" s="16">
        <v>43496</v>
      </c>
      <c r="D15" s="13" t="s">
        <v>109</v>
      </c>
      <c r="E15" s="13" t="s">
        <v>113</v>
      </c>
      <c r="F15" s="13">
        <v>150031</v>
      </c>
      <c r="G15" s="13" t="s">
        <v>207</v>
      </c>
      <c r="H15" s="24" t="s">
        <v>212</v>
      </c>
      <c r="I15" s="13" t="s">
        <v>208</v>
      </c>
      <c r="J15" s="14" t="s">
        <v>150</v>
      </c>
      <c r="K15" s="13" t="s">
        <v>150</v>
      </c>
      <c r="L15" s="13" t="s">
        <v>150</v>
      </c>
      <c r="M15" s="13" t="s">
        <v>150</v>
      </c>
      <c r="N15" s="14" t="s">
        <v>177</v>
      </c>
      <c r="O15" s="14" t="s">
        <v>176</v>
      </c>
      <c r="P15" s="14" t="s">
        <v>210</v>
      </c>
      <c r="Q15" s="13" t="s">
        <v>153</v>
      </c>
      <c r="R15" s="18" t="s">
        <v>178</v>
      </c>
      <c r="S15" s="16">
        <v>43466</v>
      </c>
      <c r="T15" s="19">
        <v>159699.78</v>
      </c>
      <c r="U15" s="19">
        <v>185251.74</v>
      </c>
      <c r="V15" s="19">
        <v>185251.74</v>
      </c>
      <c r="W15" s="19">
        <v>185251.74</v>
      </c>
      <c r="X15" s="14" t="s">
        <v>155</v>
      </c>
      <c r="Y15" s="13" t="s">
        <v>150</v>
      </c>
      <c r="Z15" s="13" t="s">
        <v>156</v>
      </c>
      <c r="AA15" s="13" t="s">
        <v>157</v>
      </c>
      <c r="AB15" s="13" t="s">
        <v>150</v>
      </c>
      <c r="AC15" s="20">
        <v>43486</v>
      </c>
      <c r="AD15" s="20">
        <v>43489</v>
      </c>
      <c r="AE15" s="24" t="s">
        <v>212</v>
      </c>
      <c r="AF15" s="24" t="s">
        <v>212</v>
      </c>
      <c r="AG15" s="13" t="s">
        <v>205</v>
      </c>
      <c r="AH15" s="13" t="s">
        <v>206</v>
      </c>
      <c r="AI15" s="13">
        <f>+Tabla_550208!A4</f>
        <v>1</v>
      </c>
      <c r="AJ15" s="13" t="s">
        <v>117</v>
      </c>
      <c r="AK15" s="13">
        <f>+Tabla_550220!A4</f>
        <v>1</v>
      </c>
      <c r="AL15" s="13" t="s">
        <v>158</v>
      </c>
      <c r="AM15" s="24" t="s">
        <v>212</v>
      </c>
      <c r="AN15" s="24" t="s">
        <v>212</v>
      </c>
      <c r="AO15" s="24" t="s">
        <v>212</v>
      </c>
      <c r="AP15" s="24" t="s">
        <v>212</v>
      </c>
      <c r="AQ15" s="13" t="s">
        <v>153</v>
      </c>
      <c r="AR15" s="16">
        <v>43532</v>
      </c>
      <c r="AS15" s="16">
        <v>43504</v>
      </c>
      <c r="AT15" s="13" t="s">
        <v>150</v>
      </c>
    </row>
    <row r="16" spans="1:46" s="11" customFormat="1" x14ac:dyDescent="0.25">
      <c r="A16" s="13">
        <v>2019</v>
      </c>
      <c r="B16" s="16">
        <v>43466</v>
      </c>
      <c r="C16" s="16">
        <v>43496</v>
      </c>
      <c r="D16" s="13" t="s">
        <v>109</v>
      </c>
      <c r="E16" s="13" t="s">
        <v>113</v>
      </c>
      <c r="F16" s="13">
        <v>150069</v>
      </c>
      <c r="G16" s="13" t="s">
        <v>207</v>
      </c>
      <c r="H16" s="24" t="s">
        <v>212</v>
      </c>
      <c r="I16" s="13" t="s">
        <v>208</v>
      </c>
      <c r="J16" s="14" t="s">
        <v>150</v>
      </c>
      <c r="K16" s="13" t="s">
        <v>150</v>
      </c>
      <c r="L16" s="13" t="s">
        <v>150</v>
      </c>
      <c r="M16" s="13" t="s">
        <v>150</v>
      </c>
      <c r="N16" s="14" t="s">
        <v>159</v>
      </c>
      <c r="O16" s="14" t="s">
        <v>160</v>
      </c>
      <c r="P16" s="14" t="s">
        <v>210</v>
      </c>
      <c r="Q16" s="13" t="s">
        <v>153</v>
      </c>
      <c r="R16" s="18" t="s">
        <v>179</v>
      </c>
      <c r="S16" s="16">
        <v>43466</v>
      </c>
      <c r="T16" s="19">
        <v>133506.96</v>
      </c>
      <c r="U16" s="19">
        <v>154868.07</v>
      </c>
      <c r="V16" s="19">
        <v>154868.07</v>
      </c>
      <c r="W16" s="19">
        <v>154868.07</v>
      </c>
      <c r="X16" s="14" t="s">
        <v>155</v>
      </c>
      <c r="Y16" s="13" t="s">
        <v>150</v>
      </c>
      <c r="Z16" s="13" t="s">
        <v>156</v>
      </c>
      <c r="AA16" s="13" t="s">
        <v>157</v>
      </c>
      <c r="AB16" s="13" t="s">
        <v>150</v>
      </c>
      <c r="AC16" s="20">
        <v>43487</v>
      </c>
      <c r="AD16" s="20">
        <v>43490</v>
      </c>
      <c r="AE16" s="24" t="s">
        <v>212</v>
      </c>
      <c r="AF16" s="24" t="s">
        <v>212</v>
      </c>
      <c r="AG16" s="13" t="s">
        <v>205</v>
      </c>
      <c r="AH16" s="13" t="s">
        <v>206</v>
      </c>
      <c r="AI16" s="13">
        <f>+Tabla_550208!A4</f>
        <v>1</v>
      </c>
      <c r="AJ16" s="13" t="s">
        <v>117</v>
      </c>
      <c r="AK16" s="13">
        <f>+Tabla_550220!A4</f>
        <v>1</v>
      </c>
      <c r="AL16" s="13" t="s">
        <v>158</v>
      </c>
      <c r="AM16" s="24" t="s">
        <v>212</v>
      </c>
      <c r="AN16" s="24" t="s">
        <v>212</v>
      </c>
      <c r="AO16" s="24" t="s">
        <v>212</v>
      </c>
      <c r="AP16" s="24" t="s">
        <v>212</v>
      </c>
      <c r="AQ16" s="13" t="s">
        <v>153</v>
      </c>
      <c r="AR16" s="16">
        <v>43532</v>
      </c>
      <c r="AS16" s="16">
        <v>43504</v>
      </c>
      <c r="AT16" s="13" t="s">
        <v>150</v>
      </c>
    </row>
    <row r="17" spans="1:46" s="11" customFormat="1" x14ac:dyDescent="0.25">
      <c r="A17" s="13">
        <v>2019</v>
      </c>
      <c r="B17" s="16">
        <v>43466</v>
      </c>
      <c r="C17" s="16">
        <v>43496</v>
      </c>
      <c r="D17" s="13" t="s">
        <v>109</v>
      </c>
      <c r="E17" s="13" t="s">
        <v>113</v>
      </c>
      <c r="F17" s="13">
        <v>150058</v>
      </c>
      <c r="G17" s="13" t="s">
        <v>207</v>
      </c>
      <c r="H17" s="24" t="s">
        <v>212</v>
      </c>
      <c r="I17" s="14" t="s">
        <v>170</v>
      </c>
      <c r="J17" s="14" t="s">
        <v>150</v>
      </c>
      <c r="K17" s="13" t="s">
        <v>150</v>
      </c>
      <c r="L17" s="14" t="s">
        <v>150</v>
      </c>
      <c r="M17" s="14" t="s">
        <v>150</v>
      </c>
      <c r="N17" s="14" t="s">
        <v>180</v>
      </c>
      <c r="O17" s="14" t="s">
        <v>181</v>
      </c>
      <c r="P17" s="13" t="s">
        <v>209</v>
      </c>
      <c r="Q17" s="13" t="s">
        <v>153</v>
      </c>
      <c r="R17" s="18" t="s">
        <v>182</v>
      </c>
      <c r="S17" s="16">
        <v>43466</v>
      </c>
      <c r="T17" s="19">
        <v>127500</v>
      </c>
      <c r="U17" s="19">
        <v>147900</v>
      </c>
      <c r="V17" s="19">
        <v>147900</v>
      </c>
      <c r="W17" s="19">
        <v>147900</v>
      </c>
      <c r="X17" s="14" t="s">
        <v>155</v>
      </c>
      <c r="Y17" s="13" t="s">
        <v>150</v>
      </c>
      <c r="Z17" s="13" t="s">
        <v>156</v>
      </c>
      <c r="AA17" s="13" t="s">
        <v>157</v>
      </c>
      <c r="AB17" s="13" t="s">
        <v>150</v>
      </c>
      <c r="AC17" s="20">
        <v>43486</v>
      </c>
      <c r="AD17" s="20">
        <v>43487</v>
      </c>
      <c r="AE17" s="24" t="s">
        <v>212</v>
      </c>
      <c r="AF17" s="24" t="s">
        <v>212</v>
      </c>
      <c r="AG17" s="13" t="s">
        <v>205</v>
      </c>
      <c r="AH17" s="13" t="s">
        <v>206</v>
      </c>
      <c r="AI17" s="13">
        <f>+Tabla_550208!A4</f>
        <v>1</v>
      </c>
      <c r="AJ17" s="13" t="s">
        <v>117</v>
      </c>
      <c r="AK17" s="13">
        <f>+Tabla_550220!A4</f>
        <v>1</v>
      </c>
      <c r="AL17" s="13" t="s">
        <v>158</v>
      </c>
      <c r="AM17" s="24" t="s">
        <v>212</v>
      </c>
      <c r="AN17" s="24" t="s">
        <v>212</v>
      </c>
      <c r="AO17" s="24" t="s">
        <v>212</v>
      </c>
      <c r="AP17" s="24" t="s">
        <v>212</v>
      </c>
      <c r="AQ17" s="13" t="s">
        <v>153</v>
      </c>
      <c r="AR17" s="16">
        <v>43532</v>
      </c>
      <c r="AS17" s="16">
        <v>43504</v>
      </c>
      <c r="AT17" s="13" t="s">
        <v>150</v>
      </c>
    </row>
    <row r="18" spans="1:46" s="11" customFormat="1" x14ac:dyDescent="0.25">
      <c r="A18" s="13">
        <v>2019</v>
      </c>
      <c r="B18" s="16">
        <v>43466</v>
      </c>
      <c r="C18" s="16">
        <v>43496</v>
      </c>
      <c r="D18" s="13" t="s">
        <v>109</v>
      </c>
      <c r="E18" s="13" t="s">
        <v>113</v>
      </c>
      <c r="F18" s="13">
        <v>150084</v>
      </c>
      <c r="G18" s="13" t="s">
        <v>207</v>
      </c>
      <c r="H18" s="24" t="s">
        <v>212</v>
      </c>
      <c r="I18" s="13" t="s">
        <v>208</v>
      </c>
      <c r="J18" s="14" t="s">
        <v>150</v>
      </c>
      <c r="K18" s="14" t="s">
        <v>150</v>
      </c>
      <c r="L18" s="14" t="s">
        <v>150</v>
      </c>
      <c r="M18" s="14" t="s">
        <v>150</v>
      </c>
      <c r="N18" s="14" t="s">
        <v>183</v>
      </c>
      <c r="O18" s="14" t="s">
        <v>184</v>
      </c>
      <c r="P18" s="14" t="s">
        <v>210</v>
      </c>
      <c r="Q18" s="13" t="s">
        <v>153</v>
      </c>
      <c r="R18" s="18" t="s">
        <v>185</v>
      </c>
      <c r="S18" s="16">
        <v>43466</v>
      </c>
      <c r="T18" s="19">
        <v>456665</v>
      </c>
      <c r="U18" s="19">
        <v>529731.4</v>
      </c>
      <c r="V18" s="19">
        <v>529731.4</v>
      </c>
      <c r="W18" s="19">
        <v>529731.4</v>
      </c>
      <c r="X18" s="14" t="s">
        <v>155</v>
      </c>
      <c r="Y18" s="13" t="s">
        <v>150</v>
      </c>
      <c r="Z18" s="13" t="s">
        <v>156</v>
      </c>
      <c r="AA18" s="13" t="s">
        <v>157</v>
      </c>
      <c r="AB18" s="13" t="s">
        <v>150</v>
      </c>
      <c r="AC18" s="20">
        <v>43487</v>
      </c>
      <c r="AD18" s="20">
        <v>43528</v>
      </c>
      <c r="AE18" s="24" t="s">
        <v>212</v>
      </c>
      <c r="AF18" s="24" t="s">
        <v>212</v>
      </c>
      <c r="AG18" s="13" t="s">
        <v>205</v>
      </c>
      <c r="AH18" s="13" t="s">
        <v>206</v>
      </c>
      <c r="AI18" s="13">
        <f>+Tabla_550208!A4</f>
        <v>1</v>
      </c>
      <c r="AJ18" s="13" t="s">
        <v>117</v>
      </c>
      <c r="AK18" s="13">
        <f>+Tabla_550220!A4</f>
        <v>1</v>
      </c>
      <c r="AL18" s="13" t="s">
        <v>158</v>
      </c>
      <c r="AM18" s="24" t="s">
        <v>212</v>
      </c>
      <c r="AN18" s="24" t="s">
        <v>212</v>
      </c>
      <c r="AO18" s="24" t="s">
        <v>212</v>
      </c>
      <c r="AP18" s="24" t="s">
        <v>212</v>
      </c>
      <c r="AQ18" s="13" t="s">
        <v>153</v>
      </c>
      <c r="AR18" s="16">
        <v>43532</v>
      </c>
      <c r="AS18" s="16">
        <v>43504</v>
      </c>
      <c r="AT18" s="13" t="s">
        <v>150</v>
      </c>
    </row>
    <row r="19" spans="1:46" s="11" customFormat="1" x14ac:dyDescent="0.25">
      <c r="A19" s="13">
        <v>2019</v>
      </c>
      <c r="B19" s="16">
        <v>43466</v>
      </c>
      <c r="C19" s="16">
        <v>43496</v>
      </c>
      <c r="D19" s="13" t="s">
        <v>109</v>
      </c>
      <c r="E19" s="13" t="s">
        <v>113</v>
      </c>
      <c r="F19" s="14">
        <v>150206</v>
      </c>
      <c r="G19" s="13" t="s">
        <v>207</v>
      </c>
      <c r="H19" s="24" t="s">
        <v>212</v>
      </c>
      <c r="I19" s="13" t="s">
        <v>208</v>
      </c>
      <c r="J19" s="14" t="s">
        <v>150</v>
      </c>
      <c r="K19" s="14" t="s">
        <v>150</v>
      </c>
      <c r="L19" s="14" t="s">
        <v>150</v>
      </c>
      <c r="M19" s="14" t="s">
        <v>150</v>
      </c>
      <c r="N19" s="14" t="s">
        <v>186</v>
      </c>
      <c r="O19" s="14" t="s">
        <v>187</v>
      </c>
      <c r="P19" s="13" t="s">
        <v>209</v>
      </c>
      <c r="Q19" s="13" t="s">
        <v>153</v>
      </c>
      <c r="R19" s="18" t="s">
        <v>204</v>
      </c>
      <c r="S19" s="16">
        <v>43466</v>
      </c>
      <c r="T19" s="19">
        <v>165012.5</v>
      </c>
      <c r="U19" s="19">
        <v>165012.5</v>
      </c>
      <c r="V19" s="19">
        <v>165012.5</v>
      </c>
      <c r="W19" s="19">
        <v>165012.5</v>
      </c>
      <c r="X19" s="14" t="s">
        <v>155</v>
      </c>
      <c r="Y19" s="13" t="s">
        <v>150</v>
      </c>
      <c r="Z19" s="13" t="s">
        <v>156</v>
      </c>
      <c r="AA19" s="13" t="s">
        <v>157</v>
      </c>
      <c r="AB19" s="13" t="s">
        <v>150</v>
      </c>
      <c r="AC19" s="20">
        <v>43493</v>
      </c>
      <c r="AD19" s="20">
        <v>43494</v>
      </c>
      <c r="AE19" s="24" t="s">
        <v>212</v>
      </c>
      <c r="AF19" s="24" t="s">
        <v>212</v>
      </c>
      <c r="AG19" s="13" t="s">
        <v>205</v>
      </c>
      <c r="AH19" s="13" t="s">
        <v>206</v>
      </c>
      <c r="AI19" s="13">
        <f>+Tabla_550208!A4</f>
        <v>1</v>
      </c>
      <c r="AJ19" s="13" t="s">
        <v>117</v>
      </c>
      <c r="AK19" s="13">
        <f>+Tabla_550220!A4</f>
        <v>1</v>
      </c>
      <c r="AL19" s="13" t="s">
        <v>158</v>
      </c>
      <c r="AM19" s="24" t="s">
        <v>212</v>
      </c>
      <c r="AN19" s="24" t="s">
        <v>212</v>
      </c>
      <c r="AO19" s="24" t="s">
        <v>212</v>
      </c>
      <c r="AP19" s="24" t="s">
        <v>212</v>
      </c>
      <c r="AQ19" s="13" t="s">
        <v>153</v>
      </c>
      <c r="AR19" s="16">
        <v>43532</v>
      </c>
      <c r="AS19" s="16">
        <v>43504</v>
      </c>
      <c r="AT19" s="13" t="s">
        <v>150</v>
      </c>
    </row>
    <row r="20" spans="1:46" s="11" customFormat="1" x14ac:dyDescent="0.25">
      <c r="A20" s="13">
        <v>2019</v>
      </c>
      <c r="B20" s="16">
        <v>43466</v>
      </c>
      <c r="C20" s="16">
        <v>43496</v>
      </c>
      <c r="D20" s="13" t="s">
        <v>109</v>
      </c>
      <c r="E20" s="13" t="s">
        <v>113</v>
      </c>
      <c r="F20" s="14">
        <v>150226</v>
      </c>
      <c r="G20" s="13" t="s">
        <v>207</v>
      </c>
      <c r="H20" s="24" t="s">
        <v>212</v>
      </c>
      <c r="I20" s="13" t="s">
        <v>208</v>
      </c>
      <c r="J20" s="14" t="s">
        <v>150</v>
      </c>
      <c r="K20" s="14" t="s">
        <v>150</v>
      </c>
      <c r="L20" s="14" t="s">
        <v>150</v>
      </c>
      <c r="M20" s="14" t="s">
        <v>150</v>
      </c>
      <c r="N20" s="14" t="s">
        <v>188</v>
      </c>
      <c r="O20" s="14" t="s">
        <v>189</v>
      </c>
      <c r="P20" s="13" t="s">
        <v>209</v>
      </c>
      <c r="Q20" s="13" t="s">
        <v>153</v>
      </c>
      <c r="R20" s="18" t="s">
        <v>203</v>
      </c>
      <c r="S20" s="16">
        <v>43466</v>
      </c>
      <c r="T20" s="19">
        <v>122275</v>
      </c>
      <c r="U20" s="19">
        <v>122275</v>
      </c>
      <c r="V20" s="19">
        <v>122275</v>
      </c>
      <c r="W20" s="19">
        <v>122275</v>
      </c>
      <c r="X20" s="14" t="s">
        <v>155</v>
      </c>
      <c r="Y20" s="13" t="s">
        <v>150</v>
      </c>
      <c r="Z20" s="13" t="s">
        <v>156</v>
      </c>
      <c r="AA20" s="13" t="s">
        <v>157</v>
      </c>
      <c r="AB20" s="13" t="s">
        <v>150</v>
      </c>
      <c r="AC20" s="20">
        <v>43494</v>
      </c>
      <c r="AD20" s="20">
        <v>43497</v>
      </c>
      <c r="AE20" s="24" t="s">
        <v>212</v>
      </c>
      <c r="AF20" s="24" t="s">
        <v>212</v>
      </c>
      <c r="AG20" s="13" t="s">
        <v>205</v>
      </c>
      <c r="AH20" s="13" t="s">
        <v>206</v>
      </c>
      <c r="AI20" s="13">
        <f>+Tabla_550208!A4</f>
        <v>1</v>
      </c>
      <c r="AJ20" s="13" t="s">
        <v>117</v>
      </c>
      <c r="AK20" s="13">
        <f>+Tabla_550220!A4</f>
        <v>1</v>
      </c>
      <c r="AL20" s="13" t="s">
        <v>158</v>
      </c>
      <c r="AM20" s="24" t="s">
        <v>212</v>
      </c>
      <c r="AN20" s="24" t="s">
        <v>212</v>
      </c>
      <c r="AO20" s="24" t="s">
        <v>212</v>
      </c>
      <c r="AP20" s="24" t="s">
        <v>212</v>
      </c>
      <c r="AQ20" s="13" t="s">
        <v>153</v>
      </c>
      <c r="AR20" s="16">
        <v>43532</v>
      </c>
      <c r="AS20" s="16">
        <v>43504</v>
      </c>
      <c r="AT20" s="13" t="s">
        <v>150</v>
      </c>
    </row>
    <row r="21" spans="1:46" s="11" customFormat="1" x14ac:dyDescent="0.25">
      <c r="A21" s="13">
        <v>2019</v>
      </c>
      <c r="B21" s="16">
        <v>43466</v>
      </c>
      <c r="C21" s="16">
        <v>43496</v>
      </c>
      <c r="D21" s="13" t="s">
        <v>109</v>
      </c>
      <c r="E21" s="13" t="s">
        <v>113</v>
      </c>
      <c r="F21" s="14">
        <v>150264</v>
      </c>
      <c r="G21" s="13" t="s">
        <v>207</v>
      </c>
      <c r="H21" s="24" t="s">
        <v>212</v>
      </c>
      <c r="I21" s="13" t="s">
        <v>208</v>
      </c>
      <c r="J21" s="14" t="s">
        <v>150</v>
      </c>
      <c r="K21" s="14" t="s">
        <v>150</v>
      </c>
      <c r="L21" s="14" t="s">
        <v>150</v>
      </c>
      <c r="M21" s="14" t="s">
        <v>150</v>
      </c>
      <c r="N21" s="14" t="s">
        <v>190</v>
      </c>
      <c r="O21" s="14" t="s">
        <v>191</v>
      </c>
      <c r="P21" s="13" t="s">
        <v>209</v>
      </c>
      <c r="Q21" s="13" t="s">
        <v>153</v>
      </c>
      <c r="R21" s="18" t="s">
        <v>202</v>
      </c>
      <c r="S21" s="16">
        <v>43466</v>
      </c>
      <c r="T21" s="19">
        <v>105981.56</v>
      </c>
      <c r="U21" s="19">
        <v>122938.6</v>
      </c>
      <c r="V21" s="19">
        <v>122938.6</v>
      </c>
      <c r="W21" s="19">
        <v>122938.6</v>
      </c>
      <c r="X21" s="14" t="s">
        <v>155</v>
      </c>
      <c r="Y21" s="13" t="s">
        <v>150</v>
      </c>
      <c r="Z21" s="13" t="s">
        <v>156</v>
      </c>
      <c r="AA21" s="13" t="s">
        <v>157</v>
      </c>
      <c r="AB21" s="13" t="s">
        <v>150</v>
      </c>
      <c r="AC21" s="20">
        <v>43495</v>
      </c>
      <c r="AD21" s="20">
        <v>43497</v>
      </c>
      <c r="AE21" s="24" t="s">
        <v>212</v>
      </c>
      <c r="AF21" s="24" t="s">
        <v>212</v>
      </c>
      <c r="AG21" s="13" t="s">
        <v>205</v>
      </c>
      <c r="AH21" s="13" t="s">
        <v>206</v>
      </c>
      <c r="AI21" s="13">
        <f>+Tabla_550208!A4</f>
        <v>1</v>
      </c>
      <c r="AJ21" s="13" t="s">
        <v>117</v>
      </c>
      <c r="AK21" s="13">
        <f>+Tabla_550220!A4</f>
        <v>1</v>
      </c>
      <c r="AL21" s="13" t="s">
        <v>158</v>
      </c>
      <c r="AM21" s="24" t="s">
        <v>212</v>
      </c>
      <c r="AN21" s="24" t="s">
        <v>212</v>
      </c>
      <c r="AO21" s="24" t="s">
        <v>212</v>
      </c>
      <c r="AP21" s="24" t="s">
        <v>212</v>
      </c>
      <c r="AQ21" s="13" t="s">
        <v>153</v>
      </c>
      <c r="AR21" s="16">
        <v>43532</v>
      </c>
      <c r="AS21" s="16">
        <v>43504</v>
      </c>
      <c r="AT21" s="13" t="s">
        <v>150</v>
      </c>
    </row>
    <row r="22" spans="1:46" s="11" customFormat="1" x14ac:dyDescent="0.25">
      <c r="A22" s="13">
        <v>2019</v>
      </c>
      <c r="B22" s="16">
        <v>43466</v>
      </c>
      <c r="C22" s="16">
        <v>43496</v>
      </c>
      <c r="D22" s="13" t="s">
        <v>109</v>
      </c>
      <c r="E22" s="13" t="s">
        <v>113</v>
      </c>
      <c r="F22" s="14">
        <v>150265</v>
      </c>
      <c r="G22" s="13" t="s">
        <v>207</v>
      </c>
      <c r="H22" s="24" t="s">
        <v>212</v>
      </c>
      <c r="I22" s="13" t="s">
        <v>208</v>
      </c>
      <c r="J22" s="14" t="s">
        <v>150</v>
      </c>
      <c r="K22" s="14" t="s">
        <v>150</v>
      </c>
      <c r="L22" s="14" t="s">
        <v>150</v>
      </c>
      <c r="M22" s="14" t="s">
        <v>150</v>
      </c>
      <c r="N22" s="14" t="s">
        <v>192</v>
      </c>
      <c r="O22" s="14" t="s">
        <v>195</v>
      </c>
      <c r="P22" s="13" t="s">
        <v>209</v>
      </c>
      <c r="Q22" s="13" t="s">
        <v>153</v>
      </c>
      <c r="R22" s="18" t="s">
        <v>201</v>
      </c>
      <c r="S22" s="16">
        <v>43466</v>
      </c>
      <c r="T22" s="19">
        <v>148396.79999999999</v>
      </c>
      <c r="U22" s="19">
        <v>172140.28</v>
      </c>
      <c r="V22" s="19">
        <v>172140.28</v>
      </c>
      <c r="W22" s="19">
        <v>172140.28</v>
      </c>
      <c r="X22" s="14" t="s">
        <v>155</v>
      </c>
      <c r="Y22" s="13" t="s">
        <v>150</v>
      </c>
      <c r="Z22" s="13" t="s">
        <v>156</v>
      </c>
      <c r="AA22" s="13" t="s">
        <v>157</v>
      </c>
      <c r="AB22" s="13" t="s">
        <v>150</v>
      </c>
      <c r="AC22" s="20">
        <v>43495</v>
      </c>
      <c r="AD22" s="20">
        <v>43497</v>
      </c>
      <c r="AE22" s="24" t="s">
        <v>212</v>
      </c>
      <c r="AF22" s="24" t="s">
        <v>212</v>
      </c>
      <c r="AG22" s="13" t="s">
        <v>205</v>
      </c>
      <c r="AH22" s="13" t="s">
        <v>206</v>
      </c>
      <c r="AI22" s="13">
        <f>+Tabla_550208!A4</f>
        <v>1</v>
      </c>
      <c r="AJ22" s="13" t="s">
        <v>117</v>
      </c>
      <c r="AK22" s="13">
        <f>+Tabla_550220!A4</f>
        <v>1</v>
      </c>
      <c r="AL22" s="13" t="s">
        <v>158</v>
      </c>
      <c r="AM22" s="24" t="s">
        <v>212</v>
      </c>
      <c r="AN22" s="24" t="s">
        <v>212</v>
      </c>
      <c r="AO22" s="24" t="s">
        <v>212</v>
      </c>
      <c r="AP22" s="24" t="s">
        <v>212</v>
      </c>
      <c r="AQ22" s="13" t="s">
        <v>153</v>
      </c>
      <c r="AR22" s="16">
        <v>43532</v>
      </c>
      <c r="AS22" s="16">
        <v>43504</v>
      </c>
      <c r="AT22" s="13" t="s">
        <v>150</v>
      </c>
    </row>
    <row r="23" spans="1:46" s="11" customFormat="1" x14ac:dyDescent="0.25">
      <c r="A23" s="13">
        <v>2019</v>
      </c>
      <c r="B23" s="16">
        <v>43466</v>
      </c>
      <c r="C23" s="16">
        <v>43496</v>
      </c>
      <c r="D23" s="13" t="s">
        <v>109</v>
      </c>
      <c r="E23" s="13" t="s">
        <v>113</v>
      </c>
      <c r="F23" s="14">
        <v>150269</v>
      </c>
      <c r="G23" s="13" t="s">
        <v>207</v>
      </c>
      <c r="H23" s="24" t="s">
        <v>212</v>
      </c>
      <c r="I23" s="13" t="s">
        <v>208</v>
      </c>
      <c r="J23" s="14" t="s">
        <v>150</v>
      </c>
      <c r="K23" s="14" t="s">
        <v>150</v>
      </c>
      <c r="L23" s="14" t="s">
        <v>150</v>
      </c>
      <c r="M23" s="14" t="s">
        <v>150</v>
      </c>
      <c r="N23" s="14" t="s">
        <v>193</v>
      </c>
      <c r="O23" s="14" t="s">
        <v>194</v>
      </c>
      <c r="P23" s="13" t="s">
        <v>209</v>
      </c>
      <c r="Q23" s="13" t="s">
        <v>153</v>
      </c>
      <c r="R23" s="18" t="s">
        <v>200</v>
      </c>
      <c r="S23" s="16">
        <v>43466</v>
      </c>
      <c r="T23" s="19">
        <v>180595</v>
      </c>
      <c r="U23" s="19">
        <v>209490.2</v>
      </c>
      <c r="V23" s="19">
        <v>209490.2</v>
      </c>
      <c r="W23" s="19">
        <v>209490.2</v>
      </c>
      <c r="X23" s="14" t="s">
        <v>155</v>
      </c>
      <c r="Y23" s="13" t="s">
        <v>150</v>
      </c>
      <c r="Z23" s="13" t="s">
        <v>156</v>
      </c>
      <c r="AA23" s="13" t="s">
        <v>157</v>
      </c>
      <c r="AB23" s="13" t="s">
        <v>150</v>
      </c>
      <c r="AC23" s="20">
        <v>43495</v>
      </c>
      <c r="AD23" s="20">
        <v>43497</v>
      </c>
      <c r="AE23" s="24" t="s">
        <v>212</v>
      </c>
      <c r="AF23" s="24" t="s">
        <v>212</v>
      </c>
      <c r="AG23" s="13" t="s">
        <v>205</v>
      </c>
      <c r="AH23" s="13" t="s">
        <v>206</v>
      </c>
      <c r="AI23" s="13">
        <f>+Tabla_550208!A4</f>
        <v>1</v>
      </c>
      <c r="AJ23" s="13" t="s">
        <v>117</v>
      </c>
      <c r="AK23" s="13">
        <f>+Tabla_550220!A4</f>
        <v>1</v>
      </c>
      <c r="AL23" s="13" t="s">
        <v>158</v>
      </c>
      <c r="AM23" s="24" t="s">
        <v>212</v>
      </c>
      <c r="AN23" s="24" t="s">
        <v>212</v>
      </c>
      <c r="AO23" s="24" t="s">
        <v>212</v>
      </c>
      <c r="AP23" s="24" t="s">
        <v>212</v>
      </c>
      <c r="AQ23" s="13" t="s">
        <v>153</v>
      </c>
      <c r="AR23" s="16">
        <v>43532</v>
      </c>
      <c r="AS23" s="16">
        <v>43504</v>
      </c>
      <c r="AT23" s="13" t="s">
        <v>150</v>
      </c>
    </row>
    <row r="24" spans="1:46" s="11" customFormat="1" x14ac:dyDescent="0.25">
      <c r="A24" s="13">
        <v>2019</v>
      </c>
      <c r="B24" s="16">
        <v>43466</v>
      </c>
      <c r="C24" s="16">
        <v>43496</v>
      </c>
      <c r="D24" s="13" t="s">
        <v>109</v>
      </c>
      <c r="E24" s="13" t="s">
        <v>113</v>
      </c>
      <c r="F24" s="14" t="s">
        <v>199</v>
      </c>
      <c r="G24" s="13" t="s">
        <v>207</v>
      </c>
      <c r="H24" s="24" t="s">
        <v>212</v>
      </c>
      <c r="I24" s="13" t="s">
        <v>208</v>
      </c>
      <c r="J24" s="14" t="s">
        <v>150</v>
      </c>
      <c r="K24" s="14" t="s">
        <v>150</v>
      </c>
      <c r="L24" s="14" t="s">
        <v>150</v>
      </c>
      <c r="M24" s="14" t="s">
        <v>150</v>
      </c>
      <c r="N24" s="14" t="s">
        <v>196</v>
      </c>
      <c r="O24" s="14" t="s">
        <v>197</v>
      </c>
      <c r="P24" s="13" t="s">
        <v>209</v>
      </c>
      <c r="Q24" s="13" t="s">
        <v>153</v>
      </c>
      <c r="R24" s="18" t="s">
        <v>198</v>
      </c>
      <c r="S24" s="16">
        <v>43466</v>
      </c>
      <c r="T24" s="19">
        <f>47367+56938.08</f>
        <v>104305.08</v>
      </c>
      <c r="U24" s="19">
        <f>54945.72+66048.16</f>
        <v>120993.88</v>
      </c>
      <c r="V24" s="19">
        <f>54945.72+66048.16</f>
        <v>120993.88</v>
      </c>
      <c r="W24" s="19">
        <f>54945.72+66048.16</f>
        <v>120993.88</v>
      </c>
      <c r="X24" s="14" t="s">
        <v>155</v>
      </c>
      <c r="Y24" s="13" t="s">
        <v>150</v>
      </c>
      <c r="Z24" s="13" t="s">
        <v>156</v>
      </c>
      <c r="AA24" s="13" t="s">
        <v>157</v>
      </c>
      <c r="AB24" s="13" t="s">
        <v>150</v>
      </c>
      <c r="AC24" s="20">
        <v>43495</v>
      </c>
      <c r="AD24" s="20">
        <v>43497</v>
      </c>
      <c r="AE24" s="24" t="s">
        <v>212</v>
      </c>
      <c r="AF24" s="24" t="s">
        <v>212</v>
      </c>
      <c r="AG24" s="13" t="s">
        <v>205</v>
      </c>
      <c r="AH24" s="13" t="s">
        <v>206</v>
      </c>
      <c r="AI24" s="13">
        <f>+Tabla_550208!A4</f>
        <v>1</v>
      </c>
      <c r="AJ24" s="13" t="s">
        <v>117</v>
      </c>
      <c r="AK24" s="13">
        <f>+Tabla_550220!A4</f>
        <v>1</v>
      </c>
      <c r="AL24" s="13" t="s">
        <v>158</v>
      </c>
      <c r="AM24" s="24" t="s">
        <v>212</v>
      </c>
      <c r="AN24" s="24" t="s">
        <v>212</v>
      </c>
      <c r="AO24" s="24" t="s">
        <v>212</v>
      </c>
      <c r="AP24" s="24" t="s">
        <v>212</v>
      </c>
      <c r="AQ24" s="13" t="s">
        <v>153</v>
      </c>
      <c r="AR24" s="16">
        <v>43532</v>
      </c>
      <c r="AS24" s="16">
        <v>43504</v>
      </c>
      <c r="AT24" s="13" t="s">
        <v>150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H9:H24" r:id="rId2" display="http://www.cegaipslp.org.mx/HV2019.nsf/nombre_de_la_vista/781C20E3DABA45718625839B0056258C/$File/LTAIPSLP84XXXIVB.pdf"/>
    <hyperlink ref="AE8" r:id="rId3"/>
    <hyperlink ref="AE9:AE24" r:id="rId4" display="http://www.cegaipslp.org.mx/HV2019.nsf/nombre_de_la_vista/781C20E3DABA45718625839B0056258C/$File/LTAIPSLP84XXXIVB.pdf"/>
    <hyperlink ref="AF8" r:id="rId5"/>
    <hyperlink ref="AF9:AF24" r:id="rId6" display="http://www.cegaipslp.org.mx/HV2019.nsf/nombre_de_la_vista/781C20E3DABA45718625839B0056258C/$File/LTAIPSLP84XXXIVB.pdf"/>
    <hyperlink ref="AM8" r:id="rId7"/>
    <hyperlink ref="AM9:AM24" r:id="rId8" display="http://www.cegaipslp.org.mx/HV2019.nsf/nombre_de_la_vista/781C20E3DABA45718625839B0056258C/$File/LTAIPSLP84XXXIVB.pdf"/>
    <hyperlink ref="AN8" r:id="rId9"/>
    <hyperlink ref="AN9:AN24" r:id="rId10" display="http://www.cegaipslp.org.mx/HV2019.nsf/nombre_de_la_vista/781C20E3DABA45718625839B0056258C/$File/LTAIPSLP84XXXIVB.pdf"/>
    <hyperlink ref="AO8" r:id="rId11"/>
    <hyperlink ref="AO9:AO24" r:id="rId12" display="http://www.cegaipslp.org.mx/HV2019.nsf/nombre_de_la_vista/781C20E3DABA45718625839B0056258C/$File/LTAIPSLP84XXXIVB.pdf"/>
    <hyperlink ref="AP8" r:id="rId13"/>
    <hyperlink ref="AP9:AP24" r:id="rId14" display="http://www.cegaipslp.org.mx/HV2019.nsf/nombre_de_la_vista/781C20E3DABA45718625839B0056258C/$File/LTAIPSLP84XXXIVB.pdf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style="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s="5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s="5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9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s="4" t="s">
        <v>151</v>
      </c>
      <c r="F4" t="s">
        <v>152</v>
      </c>
      <c r="G4" s="17">
        <v>115714</v>
      </c>
    </row>
    <row r="5" spans="1:7" x14ac:dyDescent="0.25">
      <c r="A5">
        <v>2</v>
      </c>
      <c r="B5" t="s">
        <v>150</v>
      </c>
      <c r="C5" t="s">
        <v>150</v>
      </c>
      <c r="D5" t="s">
        <v>150</v>
      </c>
      <c r="E5" s="4" t="s">
        <v>150</v>
      </c>
      <c r="F5" t="s">
        <v>150</v>
      </c>
      <c r="G5" s="17">
        <v>142018.79999999999</v>
      </c>
    </row>
    <row r="6" spans="1:7" x14ac:dyDescent="0.25">
      <c r="A6">
        <v>3</v>
      </c>
      <c r="B6" t="s">
        <v>150</v>
      </c>
      <c r="C6" t="s">
        <v>150</v>
      </c>
      <c r="D6" t="s">
        <v>150</v>
      </c>
      <c r="E6" t="s">
        <v>159</v>
      </c>
      <c r="F6" t="s">
        <v>160</v>
      </c>
      <c r="G6" s="19">
        <v>115408.21</v>
      </c>
    </row>
    <row r="7" spans="1:7" x14ac:dyDescent="0.25">
      <c r="A7">
        <v>4</v>
      </c>
      <c r="B7" t="s">
        <v>150</v>
      </c>
      <c r="C7" t="s">
        <v>150</v>
      </c>
      <c r="D7" t="s">
        <v>150</v>
      </c>
      <c r="E7" s="7" t="s">
        <v>162</v>
      </c>
      <c r="F7" s="7" t="s">
        <v>163</v>
      </c>
      <c r="G7" s="19">
        <v>151595</v>
      </c>
    </row>
    <row r="8" spans="1:7" x14ac:dyDescent="0.25">
      <c r="A8">
        <v>5</v>
      </c>
      <c r="B8" t="s">
        <v>150</v>
      </c>
      <c r="C8" t="s">
        <v>150</v>
      </c>
      <c r="D8" t="s">
        <v>150</v>
      </c>
      <c r="E8" s="8" t="s">
        <v>165</v>
      </c>
      <c r="F8" s="8" t="s">
        <v>166</v>
      </c>
      <c r="G8" s="19">
        <v>139060.79999999999</v>
      </c>
    </row>
    <row r="9" spans="1:7" x14ac:dyDescent="0.25">
      <c r="A9">
        <v>6</v>
      </c>
      <c r="B9" t="s">
        <v>150</v>
      </c>
      <c r="C9" t="s">
        <v>150</v>
      </c>
      <c r="D9" t="s">
        <v>150</v>
      </c>
      <c r="E9" t="s">
        <v>168</v>
      </c>
      <c r="F9" s="8" t="s">
        <v>169</v>
      </c>
      <c r="G9" s="19">
        <v>142018.79999999999</v>
      </c>
    </row>
    <row r="10" spans="1:7" x14ac:dyDescent="0.25">
      <c r="A10">
        <v>7</v>
      </c>
      <c r="B10" t="s">
        <v>150</v>
      </c>
      <c r="C10" t="s">
        <v>150</v>
      </c>
      <c r="D10" t="s">
        <v>150</v>
      </c>
      <c r="E10" t="s">
        <v>172</v>
      </c>
      <c r="F10" s="7" t="s">
        <v>174</v>
      </c>
      <c r="G10" s="19">
        <v>214177.18</v>
      </c>
    </row>
    <row r="11" spans="1:7" x14ac:dyDescent="0.25">
      <c r="A11">
        <v>9</v>
      </c>
      <c r="B11" t="s">
        <v>150</v>
      </c>
      <c r="C11" t="s">
        <v>150</v>
      </c>
      <c r="D11" t="s">
        <v>150</v>
      </c>
      <c r="E11" t="s">
        <v>177</v>
      </c>
      <c r="F11" t="s">
        <v>176</v>
      </c>
      <c r="G11" s="19">
        <v>185251.74</v>
      </c>
    </row>
    <row r="12" spans="1:7" x14ac:dyDescent="0.25">
      <c r="A12">
        <v>10</v>
      </c>
      <c r="B12" t="s">
        <v>150</v>
      </c>
      <c r="C12" t="s">
        <v>150</v>
      </c>
      <c r="D12" t="s">
        <v>150</v>
      </c>
      <c r="E12" t="s">
        <v>159</v>
      </c>
      <c r="F12" t="s">
        <v>160</v>
      </c>
      <c r="G12" s="19">
        <v>154868.07</v>
      </c>
    </row>
    <row r="13" spans="1:7" x14ac:dyDescent="0.25">
      <c r="A13">
        <v>11</v>
      </c>
      <c r="B13" t="s">
        <v>150</v>
      </c>
      <c r="C13" t="s">
        <v>150</v>
      </c>
      <c r="D13" t="s">
        <v>150</v>
      </c>
      <c r="E13" t="s">
        <v>180</v>
      </c>
      <c r="F13" t="s">
        <v>181</v>
      </c>
      <c r="G13" s="19">
        <v>147900</v>
      </c>
    </row>
    <row r="14" spans="1:7" x14ac:dyDescent="0.25">
      <c r="A14">
        <v>12</v>
      </c>
      <c r="B14" t="s">
        <v>150</v>
      </c>
      <c r="C14" t="s">
        <v>150</v>
      </c>
      <c r="D14" t="s">
        <v>150</v>
      </c>
      <c r="E14" t="s">
        <v>183</v>
      </c>
      <c r="F14" t="s">
        <v>184</v>
      </c>
      <c r="G14" s="19">
        <v>529731.4</v>
      </c>
    </row>
    <row r="15" spans="1:7" x14ac:dyDescent="0.25">
      <c r="A15">
        <v>13</v>
      </c>
      <c r="B15" t="s">
        <v>150</v>
      </c>
      <c r="C15" t="s">
        <v>150</v>
      </c>
      <c r="D15" t="s">
        <v>150</v>
      </c>
      <c r="E15" t="s">
        <v>186</v>
      </c>
      <c r="F15" t="s">
        <v>187</v>
      </c>
      <c r="G15" s="19">
        <v>165012.5</v>
      </c>
    </row>
    <row r="16" spans="1:7" x14ac:dyDescent="0.25">
      <c r="A16">
        <v>14</v>
      </c>
      <c r="B16" t="s">
        <v>150</v>
      </c>
      <c r="C16" t="s">
        <v>150</v>
      </c>
      <c r="D16" t="s">
        <v>150</v>
      </c>
      <c r="E16" t="s">
        <v>188</v>
      </c>
      <c r="F16" t="s">
        <v>189</v>
      </c>
      <c r="G16" s="19">
        <v>122275</v>
      </c>
    </row>
    <row r="17" spans="1:7" x14ac:dyDescent="0.25">
      <c r="A17">
        <v>15</v>
      </c>
      <c r="B17" t="s">
        <v>150</v>
      </c>
      <c r="C17" t="s">
        <v>150</v>
      </c>
      <c r="D17" t="s">
        <v>150</v>
      </c>
      <c r="E17" t="s">
        <v>190</v>
      </c>
      <c r="F17" t="s">
        <v>191</v>
      </c>
      <c r="G17" s="19">
        <v>122938.6</v>
      </c>
    </row>
    <row r="18" spans="1:7" x14ac:dyDescent="0.25">
      <c r="A18">
        <v>16</v>
      </c>
      <c r="B18" t="s">
        <v>150</v>
      </c>
      <c r="C18" t="s">
        <v>150</v>
      </c>
      <c r="D18" t="s">
        <v>150</v>
      </c>
      <c r="E18" t="s">
        <v>192</v>
      </c>
      <c r="F18" t="s">
        <v>195</v>
      </c>
      <c r="G18" s="19">
        <v>172140.28</v>
      </c>
    </row>
    <row r="19" spans="1:7" x14ac:dyDescent="0.25">
      <c r="A19">
        <v>17</v>
      </c>
      <c r="B19" t="s">
        <v>150</v>
      </c>
      <c r="C19" t="s">
        <v>150</v>
      </c>
      <c r="D19" t="s">
        <v>150</v>
      </c>
      <c r="E19" t="s">
        <v>193</v>
      </c>
      <c r="F19" t="s">
        <v>194</v>
      </c>
      <c r="G19" s="19">
        <v>209490.2</v>
      </c>
    </row>
    <row r="20" spans="1:7" x14ac:dyDescent="0.25">
      <c r="A20">
        <v>18</v>
      </c>
      <c r="B20" t="s">
        <v>150</v>
      </c>
      <c r="C20" t="s">
        <v>150</v>
      </c>
      <c r="D20" t="s">
        <v>150</v>
      </c>
      <c r="E20" t="s">
        <v>196</v>
      </c>
      <c r="F20" t="s">
        <v>197</v>
      </c>
      <c r="G20" s="19">
        <f>54945.72+66048.16</f>
        <v>120993.88</v>
      </c>
    </row>
    <row r="21" spans="1:7" x14ac:dyDescent="0.25">
      <c r="G21"/>
    </row>
    <row r="22" spans="1:7" x14ac:dyDescent="0.25">
      <c r="G22"/>
    </row>
    <row r="23" spans="1:7" x14ac:dyDescent="0.25">
      <c r="G23"/>
    </row>
    <row r="24" spans="1:7" x14ac:dyDescent="0.25">
      <c r="G24"/>
    </row>
    <row r="25" spans="1:7" x14ac:dyDescent="0.25">
      <c r="G25"/>
    </row>
  </sheetData>
  <pageMargins left="0.7" right="0.7" top="0.75" bottom="0.75" header="0.3" footer="0.3"/>
  <pageSetup orientation="portrait" horizontalDpi="30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23" t="s">
        <v>212</v>
      </c>
      <c r="D4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t="s">
        <v>150</v>
      </c>
      <c r="D4" s="3">
        <v>43496</v>
      </c>
      <c r="E4" s="23" t="s">
        <v>212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LupitaS</cp:lastModifiedBy>
  <dcterms:created xsi:type="dcterms:W3CDTF">2018-06-16T16:24:59Z</dcterms:created>
  <dcterms:modified xsi:type="dcterms:W3CDTF">2019-02-08T15:45:45Z</dcterms:modified>
</cp:coreProperties>
</file>