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resos\Desktop\TRANSPARENCIA INGRESOS RECIBIDOS LTAIPSLP84IVA\"/>
    </mc:Choice>
  </mc:AlternateContent>
  <bookViews>
    <workbookView xWindow="0" yWindow="0" windowWidth="21045" windowHeight="9570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3" i="1" l="1"/>
  <c r="F17" i="1"/>
  <c r="F15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<sst xmlns="http://schemas.openxmlformats.org/spreadsheetml/2006/main" count="149" uniqueCount="75">
  <si>
    <t>56148</t>
  </si>
  <si>
    <t>TÍTULO</t>
  </si>
  <si>
    <t>NOMBRE CORTO</t>
  </si>
  <si>
    <t>DESCRIPCIÓN</t>
  </si>
  <si>
    <t>Ingresos_Ingresos recibidos por cualquier concepto por el sujeto obligado</t>
  </si>
  <si>
    <t>LTAIPSLP84IVA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</si>
  <si>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</si>
  <si>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</si>
  <si>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</si>
  <si>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</si>
  <si>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</si>
  <si>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</si>
  <si>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</si>
  <si>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</si>
  <si>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549400</t>
  </si>
  <si>
    <t>549389</t>
  </si>
  <si>
    <t>549390</t>
  </si>
  <si>
    <t>549395</t>
  </si>
  <si>
    <t>549391</t>
  </si>
  <si>
    <t>549398</t>
  </si>
  <si>
    <t>549394</t>
  </si>
  <si>
    <t>549393</t>
  </si>
  <si>
    <t>549396</t>
  </si>
  <si>
    <t>549399</t>
  </si>
  <si>
    <t>551167</t>
  </si>
  <si>
    <t>551168</t>
  </si>
  <si>
    <t>551169</t>
  </si>
  <si>
    <t>549392</t>
  </si>
  <si>
    <t>549397</t>
  </si>
  <si>
    <t>549401</t>
  </si>
  <si>
    <t>549402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</si>
  <si>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</si>
  <si>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</si>
  <si>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</si>
  <si>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</si>
  <si>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</si>
  <si>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</si>
  <si>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</si>
  <si>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</si>
  <si>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</si>
  <si>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</si>
  <si>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</si>
  <si>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Número de entero</t>
  </si>
  <si>
    <t>Concepto</t>
  </si>
  <si>
    <t>Contribuyente (persona física/ persona moral)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</si>
  <si>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</si>
  <si>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</si>
  <si>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</si>
  <si>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</si>
  <si>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</si>
  <si>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Ingresos propios</t>
  </si>
  <si>
    <t>Taquillas</t>
  </si>
  <si>
    <t>público en general</t>
  </si>
  <si>
    <t>Dirección de Administración</t>
  </si>
  <si>
    <t>Persona física</t>
  </si>
  <si>
    <t>Grupos</t>
  </si>
  <si>
    <t>Eventos</t>
  </si>
  <si>
    <t>Tienda</t>
  </si>
  <si>
    <t>Rendimientos de inversión</t>
  </si>
  <si>
    <t>Productos financieros</t>
  </si>
  <si>
    <t>Derechos</t>
  </si>
  <si>
    <t>Productos</t>
  </si>
  <si>
    <t>Ingresos financieros</t>
  </si>
  <si>
    <t>subsidio estatal</t>
  </si>
  <si>
    <t>subsidio</t>
  </si>
  <si>
    <t>Gobierno del Estado de SLP</t>
  </si>
  <si>
    <t>Persona moral</t>
  </si>
  <si>
    <t>Personal moral</t>
  </si>
  <si>
    <t>institución financiera</t>
  </si>
  <si>
    <t>No se generó</t>
  </si>
  <si>
    <t>Concesión</t>
  </si>
  <si>
    <t>Otros ingresos</t>
  </si>
  <si>
    <t>Penalización por daños</t>
  </si>
  <si>
    <t>Campamento</t>
  </si>
  <si>
    <t>http://www.cegaipslp.org.mx/HV2019Tres.nsf/nombre_de_la_vista/29CB72D549D429928625844F005BD139/$File/rptAuxiliarCuentasJULIO'19.pdf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</si>
</sst>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3" fillId="3" borderId="0" xfId="1" applyFill="1"/>
    <xf numFmtId="4" fontId="4" fillId="3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4" fillId="0" borderId="0" xfId="0" applyNumberFormat="1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resos/Documents/CONCILIACIONES%20ING.%20PROPIOS-%20FINANZAS/2019/CIERRES%20MENSUALES%20CTA%20FIN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'19"/>
      <sheetName val="Febrero'19"/>
      <sheetName val="Marzo'19"/>
      <sheetName val="Abril'19"/>
      <sheetName val="Mayo'19"/>
      <sheetName val="Junio'19"/>
      <sheetName val="Julio'19"/>
      <sheetName val="Agosto'19"/>
    </sheetNames>
    <sheetDataSet>
      <sheetData sheetId="0">
        <row r="7">
          <cell r="R7">
            <v>8354</v>
          </cell>
        </row>
      </sheetData>
      <sheetData sheetId="1">
        <row r="4">
          <cell r="R4">
            <v>4995</v>
          </cell>
        </row>
      </sheetData>
      <sheetData sheetId="2">
        <row r="6">
          <cell r="R6">
            <v>18053</v>
          </cell>
        </row>
      </sheetData>
      <sheetData sheetId="3">
        <row r="4">
          <cell r="R4">
            <v>8500</v>
          </cell>
        </row>
      </sheetData>
      <sheetData sheetId="4">
        <row r="6">
          <cell r="R6">
            <v>48368</v>
          </cell>
        </row>
      </sheetData>
      <sheetData sheetId="5">
        <row r="6">
          <cell r="R6">
            <v>97000</v>
          </cell>
        </row>
      </sheetData>
      <sheetData sheetId="6">
        <row r="4">
          <cell r="R4">
            <v>15000</v>
          </cell>
        </row>
        <row r="6">
          <cell r="R6">
            <v>13500</v>
          </cell>
          <cell r="AA6">
            <v>16000</v>
          </cell>
        </row>
        <row r="7">
          <cell r="J7">
            <v>4675</v>
          </cell>
        </row>
        <row r="8">
          <cell r="R8">
            <v>196650</v>
          </cell>
        </row>
        <row r="10">
          <cell r="R10">
            <v>13750</v>
          </cell>
          <cell r="W10">
            <v>25894</v>
          </cell>
        </row>
        <row r="12">
          <cell r="R12">
            <v>13588</v>
          </cell>
        </row>
        <row r="13">
          <cell r="N13">
            <v>24700</v>
          </cell>
        </row>
        <row r="14">
          <cell r="R14">
            <v>11495</v>
          </cell>
        </row>
        <row r="18">
          <cell r="F18">
            <v>64815</v>
          </cell>
        </row>
        <row r="21">
          <cell r="W21">
            <v>33242</v>
          </cell>
        </row>
        <row r="29">
          <cell r="W29">
            <v>31533</v>
          </cell>
        </row>
        <row r="32">
          <cell r="N32">
            <v>100800</v>
          </cell>
        </row>
        <row r="35">
          <cell r="F35">
            <v>102370</v>
          </cell>
        </row>
        <row r="36">
          <cell r="J36">
            <v>25095</v>
          </cell>
        </row>
        <row r="37">
          <cell r="W37">
            <v>43933</v>
          </cell>
        </row>
        <row r="38">
          <cell r="J38">
            <v>5731.08</v>
          </cell>
        </row>
        <row r="39">
          <cell r="W39">
            <v>1467</v>
          </cell>
        </row>
        <row r="40">
          <cell r="J40">
            <v>500</v>
          </cell>
        </row>
        <row r="41">
          <cell r="W41">
            <v>1265</v>
          </cell>
        </row>
        <row r="43">
          <cell r="W43">
            <v>3405</v>
          </cell>
        </row>
        <row r="52">
          <cell r="F52">
            <v>119005</v>
          </cell>
        </row>
        <row r="69">
          <cell r="J69">
            <v>42040</v>
          </cell>
        </row>
        <row r="73">
          <cell r="F73">
            <v>185930</v>
          </cell>
        </row>
        <row r="80">
          <cell r="F80">
            <v>26040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9CB72D549D429928625844F005BD139/$File/rptAuxiliarCuentasJULIO'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2" workbookViewId="0">
      <selection activeCell="A8" sqref="A8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customWidth="1"/>
    <col min="5" max="5" width="15.28515625" bestFit="1" customWidth="1"/>
    <col min="6" max="6" width="19.140625" bestFit="1" customWidth="1"/>
    <col min="7" max="7" width="19.85546875" bestFit="1" customWidth="1"/>
    <col min="8" max="8" width="41.42578125" customWidth="1"/>
    <col min="9" max="9" width="27.140625" bestFit="1" customWidth="1"/>
    <col min="10" max="10" width="35.7109375" customWidth="1"/>
    <col min="11" max="11" width="16.140625" bestFit="1" customWidth="1"/>
    <col min="12" max="12" width="19.28515625" customWidth="1"/>
    <col min="13" max="13" width="3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.1406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7</v>
      </c>
      <c r="L4" t="s">
        <v>9</v>
      </c>
      <c r="M4" t="s">
        <v>9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x14ac:dyDescent="0.25">
      <c r="A8" s="9">
        <v>2019</v>
      </c>
      <c r="B8" s="2">
        <v>43647</v>
      </c>
      <c r="C8" s="4">
        <v>43677</v>
      </c>
      <c r="D8" s="9" t="s">
        <v>60</v>
      </c>
      <c r="E8" s="9" t="s">
        <v>50</v>
      </c>
      <c r="F8" s="13">
        <f>+'[1]Julio''19'!$F$18+'[1]Julio''19'!$F$35+'[1]Julio''19'!$F$52+'[1]Julio''19'!$F$73+'[1]Julio''19'!$F$80</f>
        <v>498160</v>
      </c>
      <c r="G8" s="9" t="s">
        <v>49</v>
      </c>
      <c r="H8" s="9" t="s">
        <v>52</v>
      </c>
      <c r="I8" s="4">
        <v>43677</v>
      </c>
      <c r="J8" s="5" t="s">
        <v>74</v>
      </c>
      <c r="K8" s="3">
        <v>1</v>
      </c>
      <c r="L8" s="9" t="s">
        <v>51</v>
      </c>
      <c r="M8" s="9" t="s">
        <v>54</v>
      </c>
      <c r="N8" s="9" t="s">
        <v>53</v>
      </c>
      <c r="O8" s="2">
        <v>43684</v>
      </c>
      <c r="P8" s="2">
        <v>43684</v>
      </c>
      <c r="Q8" s="9" t="s">
        <v>69</v>
      </c>
    </row>
    <row r="9" spans="1:17" s="9" customFormat="1" x14ac:dyDescent="0.25">
      <c r="A9" s="9">
        <v>2019</v>
      </c>
      <c r="B9" s="2">
        <v>43647</v>
      </c>
      <c r="C9" s="4">
        <v>43677</v>
      </c>
      <c r="D9" s="9" t="s">
        <v>61</v>
      </c>
      <c r="E9" s="9" t="s">
        <v>50</v>
      </c>
      <c r="F9" s="13">
        <f>+'[1]Julio''19'!$J$7+'[1]Julio''19'!$J$36+'[1]Julio''19'!$J$38+'[1]Julio''19'!$J$40+'[1]Julio''19'!$J$69</f>
        <v>78041.08</v>
      </c>
      <c r="G9" s="9" t="s">
        <v>49</v>
      </c>
      <c r="H9" s="9" t="s">
        <v>52</v>
      </c>
      <c r="I9" s="4">
        <v>43677</v>
      </c>
      <c r="J9" s="5" t="s">
        <v>74</v>
      </c>
      <c r="K9" s="3">
        <v>1</v>
      </c>
      <c r="L9" s="9" t="s">
        <v>55</v>
      </c>
      <c r="M9" s="9" t="s">
        <v>54</v>
      </c>
      <c r="N9" s="9" t="s">
        <v>53</v>
      </c>
      <c r="O9" s="2">
        <v>43684</v>
      </c>
      <c r="P9" s="2">
        <v>43684</v>
      </c>
      <c r="Q9" s="9" t="s">
        <v>69</v>
      </c>
    </row>
    <row r="10" spans="1:17" s="9" customFormat="1" x14ac:dyDescent="0.25">
      <c r="A10" s="9">
        <v>2019</v>
      </c>
      <c r="B10" s="2">
        <v>43647</v>
      </c>
      <c r="C10" s="4">
        <v>43677</v>
      </c>
      <c r="D10" s="9" t="s">
        <v>61</v>
      </c>
      <c r="E10" s="9" t="s">
        <v>50</v>
      </c>
      <c r="F10" s="13">
        <f>+'[1]Julio''19'!$R$4+'[1]Julio''19'!$R$6+'[1]Julio''19'!$R$8+'[1]Julio''19'!$R$10+'[1]Julio''19'!$R$12+'[1]Julio''19'!$R$14</f>
        <v>263983</v>
      </c>
      <c r="G10" s="9" t="s">
        <v>49</v>
      </c>
      <c r="H10" s="9" t="s">
        <v>52</v>
      </c>
      <c r="I10" s="4">
        <v>43677</v>
      </c>
      <c r="J10" s="5" t="s">
        <v>74</v>
      </c>
      <c r="K10" s="3">
        <v>1</v>
      </c>
      <c r="L10" s="9" t="s">
        <v>56</v>
      </c>
      <c r="M10" s="9" t="s">
        <v>54</v>
      </c>
      <c r="N10" s="9" t="s">
        <v>53</v>
      </c>
      <c r="O10" s="2">
        <v>43684</v>
      </c>
      <c r="P10" s="2">
        <v>43684</v>
      </c>
      <c r="Q10" s="9" t="s">
        <v>69</v>
      </c>
    </row>
    <row r="11" spans="1:17" s="9" customFormat="1" x14ac:dyDescent="0.25">
      <c r="A11" s="9">
        <v>2019</v>
      </c>
      <c r="B11" s="2">
        <v>43647</v>
      </c>
      <c r="C11" s="4">
        <v>43677</v>
      </c>
      <c r="D11" s="9" t="s">
        <v>61</v>
      </c>
      <c r="E11" s="9" t="s">
        <v>50</v>
      </c>
      <c r="F11" s="13">
        <f>+'[1]Julio''19'!$W$10+'[1]Julio''19'!$W$21+'[1]Julio''19'!$W$29+'[1]Julio''19'!$W$37+'[1]Julio''19'!$W$39+'[1]Julio''19'!$W$41+'[1]Julio''19'!$W$43</f>
        <v>140739</v>
      </c>
      <c r="G11" s="9" t="s">
        <v>49</v>
      </c>
      <c r="H11" s="9" t="s">
        <v>52</v>
      </c>
      <c r="I11" s="4">
        <v>43677</v>
      </c>
      <c r="J11" s="5" t="s">
        <v>74</v>
      </c>
      <c r="K11" s="3">
        <v>1</v>
      </c>
      <c r="L11" s="9" t="s">
        <v>57</v>
      </c>
      <c r="M11" s="9" t="s">
        <v>54</v>
      </c>
      <c r="N11" s="9" t="s">
        <v>53</v>
      </c>
      <c r="O11" s="2">
        <v>43684</v>
      </c>
      <c r="P11" s="2">
        <v>43684</v>
      </c>
      <c r="Q11" s="9" t="s">
        <v>69</v>
      </c>
    </row>
    <row r="12" spans="1:17" s="9" customFormat="1" x14ac:dyDescent="0.25">
      <c r="A12" s="7">
        <v>2019</v>
      </c>
      <c r="B12" s="2">
        <v>43647</v>
      </c>
      <c r="C12" s="4">
        <v>43677</v>
      </c>
      <c r="D12" s="9" t="s">
        <v>61</v>
      </c>
      <c r="E12" s="9" t="s">
        <v>50</v>
      </c>
      <c r="F12" s="13">
        <f>+'[1]Julio''19'!$AA$6+10000</f>
        <v>26000</v>
      </c>
      <c r="G12" s="9" t="s">
        <v>49</v>
      </c>
      <c r="H12" s="9" t="s">
        <v>52</v>
      </c>
      <c r="I12" s="4">
        <v>43677</v>
      </c>
      <c r="J12" s="5" t="s">
        <v>74</v>
      </c>
      <c r="K12" s="3">
        <v>1</v>
      </c>
      <c r="L12" s="7" t="s">
        <v>70</v>
      </c>
      <c r="M12" s="9" t="s">
        <v>54</v>
      </c>
      <c r="N12" s="9" t="s">
        <v>53</v>
      </c>
      <c r="O12" s="2">
        <v>43684</v>
      </c>
      <c r="P12" s="2">
        <v>43684</v>
      </c>
      <c r="Q12" s="9" t="s">
        <v>69</v>
      </c>
    </row>
    <row r="13" spans="1:17" s="9" customFormat="1" x14ac:dyDescent="0.25">
      <c r="A13" s="7">
        <v>2019</v>
      </c>
      <c r="B13" s="2">
        <v>43647</v>
      </c>
      <c r="C13" s="4">
        <v>43677</v>
      </c>
      <c r="D13" s="9" t="s">
        <v>61</v>
      </c>
      <c r="E13" s="9" t="s">
        <v>50</v>
      </c>
      <c r="F13" s="13">
        <f>+'[1]Julio''19'!$N$13+'[1]Julio''19'!$N$32</f>
        <v>125500</v>
      </c>
      <c r="G13" s="9" t="s">
        <v>49</v>
      </c>
      <c r="H13" s="9" t="s">
        <v>52</v>
      </c>
      <c r="I13" s="4">
        <v>43677</v>
      </c>
      <c r="J13" s="5" t="s">
        <v>74</v>
      </c>
      <c r="K13" s="3">
        <v>1</v>
      </c>
      <c r="L13" s="7" t="s">
        <v>73</v>
      </c>
      <c r="M13" s="9" t="s">
        <v>54</v>
      </c>
      <c r="N13" s="9" t="s">
        <v>53</v>
      </c>
      <c r="O13" s="2">
        <v>43684</v>
      </c>
      <c r="P13" s="2">
        <v>43684</v>
      </c>
      <c r="Q13" s="9" t="s">
        <v>69</v>
      </c>
    </row>
    <row r="14" spans="1:17" s="9" customFormat="1" x14ac:dyDescent="0.25">
      <c r="A14" s="9">
        <v>2019</v>
      </c>
      <c r="B14" s="2">
        <v>43647</v>
      </c>
      <c r="C14" s="4">
        <v>43677</v>
      </c>
      <c r="D14" s="9" t="s">
        <v>62</v>
      </c>
      <c r="E14" s="9" t="s">
        <v>50</v>
      </c>
      <c r="F14" s="13">
        <v>33178.980000000003</v>
      </c>
      <c r="G14" s="9" t="s">
        <v>49</v>
      </c>
      <c r="H14" s="9" t="s">
        <v>68</v>
      </c>
      <c r="I14" s="4">
        <v>43677</v>
      </c>
      <c r="J14" s="5" t="s">
        <v>74</v>
      </c>
      <c r="K14" s="3">
        <v>1</v>
      </c>
      <c r="L14" s="9" t="s">
        <v>58</v>
      </c>
      <c r="M14" s="9" t="s">
        <v>66</v>
      </c>
      <c r="N14" s="9" t="s">
        <v>53</v>
      </c>
      <c r="O14" s="2">
        <v>43684</v>
      </c>
      <c r="P14" s="2">
        <v>43684</v>
      </c>
      <c r="Q14" s="9" t="s">
        <v>69</v>
      </c>
    </row>
    <row r="15" spans="1:17" s="9" customFormat="1" x14ac:dyDescent="0.25">
      <c r="A15" s="9">
        <v>2019</v>
      </c>
      <c r="B15" s="2">
        <v>43647</v>
      </c>
      <c r="C15" s="4">
        <v>43677</v>
      </c>
      <c r="D15" s="9" t="s">
        <v>62</v>
      </c>
      <c r="E15" s="9" t="s">
        <v>50</v>
      </c>
      <c r="F15" s="13">
        <f>2.95+66.01</f>
        <v>68.960000000000008</v>
      </c>
      <c r="G15" s="9" t="s">
        <v>49</v>
      </c>
      <c r="H15" s="9" t="s">
        <v>68</v>
      </c>
      <c r="I15" s="4">
        <v>43677</v>
      </c>
      <c r="J15" s="5" t="s">
        <v>74</v>
      </c>
      <c r="K15" s="3">
        <v>1</v>
      </c>
      <c r="L15" s="9" t="s">
        <v>59</v>
      </c>
      <c r="M15" s="9" t="s">
        <v>66</v>
      </c>
      <c r="N15" s="9" t="s">
        <v>53</v>
      </c>
      <c r="O15" s="2">
        <v>43684</v>
      </c>
      <c r="P15" s="2">
        <v>43684</v>
      </c>
      <c r="Q15" s="9" t="s">
        <v>69</v>
      </c>
    </row>
    <row r="16" spans="1:17" s="9" customFormat="1" x14ac:dyDescent="0.25">
      <c r="A16" s="9">
        <v>2019</v>
      </c>
      <c r="B16" s="2">
        <v>43647</v>
      </c>
      <c r="C16" s="4">
        <v>43677</v>
      </c>
      <c r="D16" s="9" t="s">
        <v>71</v>
      </c>
      <c r="E16" s="9" t="s">
        <v>50</v>
      </c>
      <c r="F16" s="13">
        <v>400</v>
      </c>
      <c r="G16" s="9" t="s">
        <v>49</v>
      </c>
      <c r="H16" s="9" t="s">
        <v>52</v>
      </c>
      <c r="I16" s="4">
        <v>43677</v>
      </c>
      <c r="J16" s="5" t="s">
        <v>74</v>
      </c>
      <c r="K16" s="3">
        <v>1</v>
      </c>
      <c r="L16" s="9" t="s">
        <v>72</v>
      </c>
      <c r="M16" s="9" t="s">
        <v>54</v>
      </c>
      <c r="N16" s="9" t="s">
        <v>53</v>
      </c>
      <c r="O16" s="2">
        <v>43684</v>
      </c>
      <c r="P16" s="2">
        <v>43684</v>
      </c>
      <c r="Q16" s="9" t="s">
        <v>69</v>
      </c>
    </row>
    <row r="17" spans="1:17" s="9" customFormat="1" x14ac:dyDescent="0.25">
      <c r="A17" s="9">
        <v>2019</v>
      </c>
      <c r="B17" s="2">
        <v>43647</v>
      </c>
      <c r="C17" s="4">
        <v>43677</v>
      </c>
      <c r="D17" s="9" t="s">
        <v>64</v>
      </c>
      <c r="E17" s="9" t="s">
        <v>63</v>
      </c>
      <c r="F17" s="6">
        <f>1105367+1105367+765880</f>
        <v>2976614</v>
      </c>
      <c r="G17" s="9" t="s">
        <v>49</v>
      </c>
      <c r="H17" s="9" t="s">
        <v>65</v>
      </c>
      <c r="I17" s="4">
        <v>43677</v>
      </c>
      <c r="J17" s="5" t="s">
        <v>74</v>
      </c>
      <c r="K17" s="3">
        <v>1</v>
      </c>
      <c r="L17" s="9" t="s">
        <v>64</v>
      </c>
      <c r="M17" s="9" t="s">
        <v>67</v>
      </c>
      <c r="N17" s="9" t="s">
        <v>53</v>
      </c>
      <c r="O17" s="2">
        <v>43684</v>
      </c>
      <c r="P17" s="2">
        <v>43684</v>
      </c>
      <c r="Q17" s="9" t="s">
        <v>69</v>
      </c>
    </row>
    <row r="25" spans="1:17" s="8" customFormat="1" x14ac:dyDescent="0.25">
      <c r="B25" s="2"/>
      <c r="C25" s="4"/>
      <c r="F25" s="6"/>
      <c r="I25" s="4"/>
      <c r="J25" s="5"/>
      <c r="K25" s="3"/>
      <c r="O25" s="2"/>
      <c r="P25" s="2"/>
    </row>
    <row r="26" spans="1:17" s="8" customFormat="1" x14ac:dyDescent="0.25">
      <c r="B26" s="2"/>
      <c r="C26" s="4"/>
      <c r="F26" s="6"/>
      <c r="I26" s="4"/>
      <c r="J26" s="5"/>
      <c r="K26" s="3"/>
      <c r="O26" s="2"/>
      <c r="P26" s="2"/>
    </row>
    <row r="27" spans="1:17" s="8" customFormat="1" x14ac:dyDescent="0.25">
      <c r="B27" s="2"/>
      <c r="C27" s="4"/>
      <c r="F27" s="6"/>
      <c r="I27" s="4"/>
      <c r="J27" s="5"/>
      <c r="K27" s="3"/>
      <c r="O27" s="2"/>
      <c r="P27" s="2"/>
    </row>
    <row r="28" spans="1:17" s="8" customFormat="1" x14ac:dyDescent="0.25">
      <c r="B28" s="2"/>
      <c r="C28" s="4"/>
      <c r="F28" s="6"/>
      <c r="I28" s="4"/>
      <c r="J28" s="5"/>
      <c r="K28" s="3"/>
      <c r="O28" s="2"/>
      <c r="P28" s="2"/>
    </row>
    <row r="29" spans="1:17" s="8" customFormat="1" x14ac:dyDescent="0.25">
      <c r="B29" s="2"/>
      <c r="C29" s="4"/>
      <c r="F29" s="6"/>
      <c r="I29" s="4"/>
      <c r="J29" s="5"/>
      <c r="K29" s="3"/>
      <c r="O29" s="2"/>
      <c r="P29" s="2"/>
    </row>
    <row r="30" spans="1:17" s="8" customFormat="1" x14ac:dyDescent="0.25">
      <c r="A30" s="7"/>
      <c r="B30" s="2"/>
      <c r="C30" s="4"/>
      <c r="F30" s="6"/>
      <c r="I30" s="4"/>
      <c r="J30" s="5"/>
      <c r="K30" s="3"/>
      <c r="L30" s="7"/>
      <c r="O30" s="2"/>
      <c r="P30" s="2"/>
    </row>
    <row r="31" spans="1:17" s="8" customFormat="1" x14ac:dyDescent="0.25">
      <c r="B31" s="2"/>
      <c r="C31" s="4"/>
      <c r="F31" s="6"/>
      <c r="I31" s="4"/>
      <c r="J31" s="5"/>
      <c r="K31" s="3"/>
      <c r="O31" s="2"/>
      <c r="P31" s="2"/>
    </row>
    <row r="32" spans="1:17" s="8" customFormat="1" x14ac:dyDescent="0.25">
      <c r="B32" s="2"/>
      <c r="C32" s="4"/>
      <c r="F32" s="6"/>
      <c r="I32" s="4"/>
      <c r="J32" s="5"/>
      <c r="K32" s="3"/>
      <c r="O32" s="2"/>
      <c r="P32" s="2"/>
    </row>
    <row r="33" spans="2:16" s="8" customFormat="1" x14ac:dyDescent="0.25">
      <c r="B33" s="2"/>
      <c r="C33" s="4"/>
      <c r="F33" s="6"/>
      <c r="I33" s="4"/>
      <c r="J33" s="5"/>
      <c r="K33" s="3"/>
      <c r="O33" s="2"/>
      <c r="P3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J8:J17" r:id="rId1" display="http://www.cegaipslp.org.mx/HV2019Tres.nsf/nombre_de_la_vista/29CB72D549D429928625844F005BD139/$File/rptAuxiliarCuentasJULIO'1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2018-06-22T16:16:23Z</dcterms:created>
  <dcterms:modified xsi:type="dcterms:W3CDTF">2019-08-07T16:45:36Z</dcterms:modified>
</cp:coreProperties>
</file>