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FEBRERO 2019\"/>
    </mc:Choice>
  </mc:AlternateContent>
  <bookViews>
    <workbookView xWindow="270" yWindow="585" windowWidth="23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calcChain.xml><?xml version="1.0" encoding="utf-8"?>
<calcChain xmlns="http://schemas.openxmlformats.org/spreadsheetml/2006/main">
  <c r="R15" i="1" l="1"/>
  <c r="R13" i="1"/>
  <c r="K12" i="1"/>
  <c r="K11" i="1"/>
  <c r="K14" i="1" l="1"/>
  <c r="K15" i="1"/>
  <c r="K13" i="1"/>
  <c r="K10" i="1"/>
  <c r="L9" i="1"/>
  <c r="L8" i="1"/>
</calcChain>
</file>

<file path=xl/sharedStrings.xml><?xml version="1.0" encoding="utf-8"?>
<sst xmlns="http://schemas.openxmlformats.org/spreadsheetml/2006/main" count="229" uniqueCount="118">
  <si>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</si>
  <si>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</si>
  <si>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</si>
  <si>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</si>
  <si>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</si>
  <si>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</si>
  <si>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</si>
  <si>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</si>
  <si>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</si>
  <si>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</si>
  <si>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</si>
  <si>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</si>
  <si>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</si>
  <si>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</si>
  <si>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</si>
  <si>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</si>
  <si>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</si>
  <si>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</si>
  <si>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</si>
  <si>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</si>
  <si>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</si>
  <si>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</si>
  <si>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</si>
  <si>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</si>
  <si>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</si>
  <si>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</si>
  <si>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</si>
  <si>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</si>
  <si>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</si>
  <si>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</si>
  <si>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</si>
  <si>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</si>
  <si>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</si>
  <si>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</si>
  <si>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</si>
  <si>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</si>
  <si>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</si>
  <si>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</si>
  <si>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</si>
  <si>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</si>
  <si>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</si>
  <si>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</si>
  <si>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</si>
  <si>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</si>
  <si>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</si>
  <si>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</si>
  <si>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</si>
  <si>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</si>
  <si>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</si>
  <si>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</si>
  <si>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</si>
  <si>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</si>
  <si>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</si>
  <si>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</si>
  <si>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</si>
  <si>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</si>
  <si>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</si>
  <si>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</si>
  <si>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</si>
  <si>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</si>
  <si>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</si>
  <si>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</si>
  <si>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</si>
  <si>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</si>
  <si>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</si>
  <si>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</si>
  <si>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</si>
  <si>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</si>
  <si>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</si>
  <si>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</si>
  <si>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</si>
  <si>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</si>
  <si>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</si>
  <si>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</si>
  <si>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</si>
  <si>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</si>
  <si>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</si>
  <si>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</si>
  <si>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</si>
  <si>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</si>
  <si>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</si>
  <si>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</si>
  <si>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</si>
  <si>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Recursos Humanos</t>
  </si>
  <si>
    <t>Gerencia Tecnica</t>
  </si>
  <si>
    <t>Gerencia de Planeacion y Licitaciones</t>
  </si>
  <si>
    <t>http://www.cegaipslp.org.mx/HV2019.nsf/nombre_de_la_vista/4036A1C26FA8E06E8625839B007CF16E/$File/VACANTES+EJERCICIO+2019.pptx</t>
  </si>
  <si>
    <t>Martinez</t>
  </si>
  <si>
    <t>http://www.cegaipslp.org.mx/HV2019.nsf/0E20D76F503596948625839B007E2EC3/$file/OFICIO%20DE%20LAS%20CONVOCATORIAS%20A%20CONCURSOS%20PARA%20OCUPAR%20CARGOS%20P%C3%9ABLICOS%20Y%20LOS%20RESULTADOS%20DE%20LOS%20MISMOS%20FRACCION%20XIX.docx</t>
  </si>
  <si>
    <t>Febrero del 2019</t>
  </si>
  <si>
    <t>Gerencia de Administracion y Finanzas</t>
  </si>
  <si>
    <t>Ayudante operativo de nuevas instalaciones</t>
  </si>
  <si>
    <t>Ingeniero de campo</t>
  </si>
  <si>
    <t>Operador de planta potabilizadora</t>
  </si>
  <si>
    <t>Secretaria departamental</t>
  </si>
  <si>
    <t>Ayudante operativo de ducto</t>
  </si>
  <si>
    <t>Auxiliar de administracion y finanzas</t>
  </si>
  <si>
    <t>Ayudante operativo de eficiencia fisica hidraulica y energetica</t>
  </si>
  <si>
    <t>http://www.cegaipslp.org.mx/HV2019.nsf/nombre_de_la_vista/971831143C681A05862583B800815A41/$File/ANUNCIO+DE+VACANTES+FEBRERO+2019.docx</t>
  </si>
  <si>
    <t xml:space="preserve"> Omar</t>
  </si>
  <si>
    <t xml:space="preserve">Alvarado </t>
  </si>
  <si>
    <t>Mendoza</t>
  </si>
  <si>
    <t xml:space="preserve"> Brayan Alejandro</t>
  </si>
  <si>
    <t xml:space="preserve">Reyna </t>
  </si>
  <si>
    <t>Galvan</t>
  </si>
  <si>
    <t>Ruben Hiram</t>
  </si>
  <si>
    <t xml:space="preserve"> Juan Carlos</t>
  </si>
  <si>
    <t xml:space="preserve"> Juan Antonio</t>
  </si>
  <si>
    <t xml:space="preserve">Perez </t>
  </si>
  <si>
    <t xml:space="preserve">Tello </t>
  </si>
  <si>
    <t>Tello</t>
  </si>
  <si>
    <t xml:space="preserve">Castillo </t>
  </si>
  <si>
    <t>Castillo</t>
  </si>
  <si>
    <t xml:space="preserve">Miguel Angel </t>
  </si>
  <si>
    <t>Lopez</t>
  </si>
  <si>
    <t>Brenda Madai</t>
  </si>
  <si>
    <t>Zapata</t>
  </si>
  <si>
    <t>Costilla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</si>
</sst>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name val="Gisha"/>
      <family val="2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wrapText="1"/>
    </xf>
    <xf numFmtId="0" fontId="5" fillId="0" borderId="0" xfId="1" applyFont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16</xdr:row>
      <xdr:rowOff>0</xdr:rowOff>
    </xdr:from>
    <xdr:to>
      <xdr:col>21</xdr:col>
      <xdr:colOff>9525</xdr:colOff>
      <xdr:row>16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5940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</xdr:colOff>
      <xdr:row>16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65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71831143C681A05862583B800815A41/$File/ANUNCIO+DE+VACANTES+FEBRERO+2019.docx" TargetMode="External"/><Relationship Id="rId13" Type="http://schemas.openxmlformats.org/officeDocument/2006/relationships/hyperlink" Target="http://www.cegaipslp.org.mx/HV2019.nsf/nombre_de_la_vista/971831143C681A05862583B800815A41/$File/ANUNCIO+DE+VACANTES+FEBRERO+2019.docx" TargetMode="External"/><Relationship Id="rId18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3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21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7" Type="http://schemas.openxmlformats.org/officeDocument/2006/relationships/hyperlink" Target="http://www.cegaipslp.org.mx/HV2019.nsf/nombre_de_la_vista/971831143C681A05862583B800815A41/$File/ANUNCIO+DE+VACANTES+FEBRERO+2019.docx" TargetMode="External"/><Relationship Id="rId12" Type="http://schemas.openxmlformats.org/officeDocument/2006/relationships/hyperlink" Target="http://www.cegaipslp.org.mx/HV2019.nsf/nombre_de_la_vista/971831143C681A05862583B800815A41/$File/ANUNCIO+DE+VACANTES+FEBRERO+2019.docx" TargetMode="External"/><Relationship Id="rId17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2" Type="http://schemas.openxmlformats.org/officeDocument/2006/relationships/hyperlink" Target="http://www.cegaipslp.org.mx/HV2019.nsf/nombre_de_la_vista/4036A1C26FA8E06E8625839B007CF16E/$File/VACANTES+EJERCICIO+2019.pptx" TargetMode="External"/><Relationship Id="rId16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20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1" Type="http://schemas.openxmlformats.org/officeDocument/2006/relationships/hyperlink" Target="http://www.cegaipslp.org.mx/HV2019.nsf/nombre_de_la_vista/4036A1C26FA8E06E8625839B007CF16E/$File/VACANTES+EJERCICIO+2019.pptx" TargetMode="External"/><Relationship Id="rId6" Type="http://schemas.openxmlformats.org/officeDocument/2006/relationships/hyperlink" Target="http://www.cegaipslp.org.mx/HV2019.nsf/nombre_de_la_vista/971831143C681A05862583B800815A41/$File/ANUNCIO+DE+VACANTES+FEBRERO+2019.docx" TargetMode="External"/><Relationship Id="rId11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5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15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19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4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9" Type="http://schemas.openxmlformats.org/officeDocument/2006/relationships/hyperlink" Target="http://www.cegaipslp.org.mx/HV2019.nsf/nombre_de_la_vista/971831143C681A05862583B800815A41/$File/ANUNCIO+DE+VACANTES+FEBRERO+2019.docx" TargetMode="External"/><Relationship Id="rId14" Type="http://schemas.openxmlformats.org/officeDocument/2006/relationships/hyperlink" Target="http://www.cegaipslp.org.mx/HV2019.nsf/0E20D76F503596948625839B007E2EC3/$file/OFICIO%20DE%20LAS%20CONVOCATORIAS%20A%20CONCURSOS%20PARA%20OCUPAR%20CARGOS%20P%C3%9ABLICOS%20Y%20LOS%20RESULTADOS%20DE%20LOS%20MISMOS%20FRACCION%20XIX.doc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W2" workbookViewId="0">
      <selection activeCell="W16" sqref="W16"/>
    </sheetView>
  </sheetViews>
  <sheetFormatPr baseColWidth="10" defaultColWidth="9.140625" defaultRowHeight="11.25" x14ac:dyDescent="0.2"/>
  <cols>
    <col min="1" max="1" width="8" style="2" bestFit="1" customWidth="1"/>
    <col min="2" max="2" width="30.42578125" style="2" bestFit="1" customWidth="1"/>
    <col min="3" max="3" width="32.140625" style="2" bestFit="1" customWidth="1"/>
    <col min="4" max="4" width="18.7109375" style="2" bestFit="1" customWidth="1"/>
    <col min="5" max="5" width="23.85546875" style="2" bestFit="1" customWidth="1"/>
    <col min="6" max="6" width="24.5703125" style="2" bestFit="1" customWidth="1"/>
    <col min="7" max="7" width="17.42578125" style="2" bestFit="1" customWidth="1"/>
    <col min="8" max="8" width="44.7109375" style="2" bestFit="1" customWidth="1"/>
    <col min="9" max="9" width="29.42578125" style="2" bestFit="1" customWidth="1"/>
    <col min="10" max="10" width="28.140625" style="2" bestFit="1" customWidth="1"/>
    <col min="11" max="11" width="19.28515625" style="2" bestFit="1" customWidth="1"/>
    <col min="12" max="12" width="18.5703125" style="2" bestFit="1" customWidth="1"/>
    <col min="13" max="13" width="58.7109375" style="2" bestFit="1" customWidth="1"/>
    <col min="14" max="14" width="23.5703125" style="2" bestFit="1" customWidth="1"/>
    <col min="15" max="15" width="103.5703125" style="10" bestFit="1" customWidth="1"/>
    <col min="16" max="16" width="31.7109375" style="2" bestFit="1" customWidth="1"/>
    <col min="17" max="17" width="28.42578125" style="9" bestFit="1" customWidth="1"/>
    <col min="18" max="18" width="25.28515625" style="2" bestFit="1" customWidth="1"/>
    <col min="19" max="19" width="28" style="2" bestFit="1" customWidth="1"/>
    <col min="20" max="20" width="29.85546875" style="2" bestFit="1" customWidth="1"/>
    <col min="21" max="21" width="217.85546875" style="13" customWidth="1"/>
    <col min="22" max="22" width="217.5703125" style="8" customWidth="1"/>
    <col min="23" max="23" width="62.7109375" style="2" bestFit="1" customWidth="1"/>
    <col min="24" max="24" width="14.7109375" style="2" bestFit="1" customWidth="1"/>
    <col min="25" max="25" width="17" style="2" bestFit="1" customWidth="1"/>
    <col min="26" max="26" width="14" style="2" bestFit="1" customWidth="1"/>
    <col min="27" max="16384" width="9.140625" style="2"/>
  </cols>
  <sheetData>
    <row r="1" spans="1:26" hidden="1" x14ac:dyDescent="0.2">
      <c r="A1" s="2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10" t="s">
        <v>12</v>
      </c>
      <c r="P4" s="2" t="s">
        <v>9</v>
      </c>
      <c r="Q4" s="9" t="s">
        <v>13</v>
      </c>
      <c r="R4" s="2" t="s">
        <v>7</v>
      </c>
      <c r="S4" s="2" t="s">
        <v>7</v>
      </c>
      <c r="T4" s="2" t="s">
        <v>7</v>
      </c>
      <c r="U4" s="13" t="s">
        <v>12</v>
      </c>
      <c r="V4" s="8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10" t="s">
        <v>30</v>
      </c>
      <c r="P5" s="2" t="s">
        <v>31</v>
      </c>
      <c r="Q5" s="9" t="s">
        <v>32</v>
      </c>
      <c r="R5" s="2" t="s">
        <v>33</v>
      </c>
      <c r="S5" s="2" t="s">
        <v>34</v>
      </c>
      <c r="T5" s="2" t="s">
        <v>35</v>
      </c>
      <c r="U5" s="13" t="s">
        <v>36</v>
      </c>
      <c r="V5" s="8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8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21.75" customHeight="1" x14ac:dyDescent="0.2">
      <c r="A8" s="3">
        <v>2019</v>
      </c>
      <c r="B8" s="4">
        <v>43497</v>
      </c>
      <c r="C8" s="4">
        <v>43524</v>
      </c>
      <c r="D8" s="3" t="s">
        <v>72</v>
      </c>
      <c r="E8" s="3" t="s">
        <v>73</v>
      </c>
      <c r="F8" s="3" t="s">
        <v>75</v>
      </c>
      <c r="G8" s="5">
        <v>3</v>
      </c>
      <c r="H8" s="17" t="s">
        <v>92</v>
      </c>
      <c r="I8" s="17" t="s">
        <v>92</v>
      </c>
      <c r="J8" s="12" t="s">
        <v>84</v>
      </c>
      <c r="K8" s="6">
        <v>8913.24</v>
      </c>
      <c r="L8" s="6">
        <f>(1905.4/7)*30</f>
        <v>8166</v>
      </c>
      <c r="M8" s="4">
        <v>43518</v>
      </c>
      <c r="N8" s="3">
        <v>0</v>
      </c>
      <c r="O8" s="19" t="s">
        <v>98</v>
      </c>
      <c r="P8" s="3" t="s">
        <v>79</v>
      </c>
      <c r="Q8" s="3">
        <v>1</v>
      </c>
      <c r="R8" s="20" t="s">
        <v>99</v>
      </c>
      <c r="S8" s="12" t="s">
        <v>100</v>
      </c>
      <c r="T8" s="12" t="s">
        <v>101</v>
      </c>
      <c r="U8" s="23" t="s">
        <v>88</v>
      </c>
      <c r="V8" s="7" t="s">
        <v>88</v>
      </c>
      <c r="W8" s="3" t="s">
        <v>83</v>
      </c>
      <c r="X8" s="4">
        <v>43533</v>
      </c>
      <c r="Y8" s="4">
        <v>43533</v>
      </c>
      <c r="Z8" s="3" t="s">
        <v>89</v>
      </c>
    </row>
    <row r="9" spans="1:26" s="3" customFormat="1" ht="21.75" customHeight="1" x14ac:dyDescent="0.25">
      <c r="A9" s="3">
        <v>2019</v>
      </c>
      <c r="B9" s="4">
        <v>43497</v>
      </c>
      <c r="C9" s="4">
        <v>43524</v>
      </c>
      <c r="D9" s="3" t="s">
        <v>72</v>
      </c>
      <c r="E9" s="3" t="s">
        <v>73</v>
      </c>
      <c r="F9" s="3" t="s">
        <v>75</v>
      </c>
      <c r="G9" s="5">
        <v>4</v>
      </c>
      <c r="H9" s="17" t="s">
        <v>96</v>
      </c>
      <c r="I9" s="17" t="s">
        <v>96</v>
      </c>
      <c r="J9" s="12" t="s">
        <v>90</v>
      </c>
      <c r="K9" s="6">
        <v>6558.6130936200007</v>
      </c>
      <c r="L9" s="6">
        <f>(1348.8/7)*30</f>
        <v>5780.5714285714284</v>
      </c>
      <c r="M9" s="4">
        <v>43518</v>
      </c>
      <c r="N9" s="3">
        <v>0</v>
      </c>
      <c r="O9" s="19" t="s">
        <v>98</v>
      </c>
      <c r="P9" s="3" t="s">
        <v>79</v>
      </c>
      <c r="Q9" s="3">
        <v>4</v>
      </c>
      <c r="R9" s="21" t="s">
        <v>102</v>
      </c>
      <c r="S9" s="12" t="s">
        <v>103</v>
      </c>
      <c r="T9" s="12" t="s">
        <v>104</v>
      </c>
      <c r="U9" s="23" t="s">
        <v>88</v>
      </c>
      <c r="V9" s="7" t="s">
        <v>88</v>
      </c>
      <c r="W9" s="3" t="s">
        <v>83</v>
      </c>
      <c r="X9" s="4">
        <v>43533</v>
      </c>
      <c r="Y9" s="4">
        <v>43533</v>
      </c>
      <c r="Z9" s="3" t="s">
        <v>89</v>
      </c>
    </row>
    <row r="10" spans="1:26" s="8" customFormat="1" ht="21.75" customHeight="1" x14ac:dyDescent="0.2">
      <c r="A10" s="3">
        <v>2019</v>
      </c>
      <c r="B10" s="4">
        <v>43497</v>
      </c>
      <c r="C10" s="4">
        <v>43524</v>
      </c>
      <c r="D10" s="9" t="s">
        <v>72</v>
      </c>
      <c r="E10" s="3" t="s">
        <v>73</v>
      </c>
      <c r="F10" s="3" t="s">
        <v>75</v>
      </c>
      <c r="G10" s="9">
        <v>5</v>
      </c>
      <c r="H10" s="17" t="s">
        <v>93</v>
      </c>
      <c r="I10" s="17" t="s">
        <v>93</v>
      </c>
      <c r="J10" s="12" t="s">
        <v>84</v>
      </c>
      <c r="K10" s="11">
        <f>174.58*30</f>
        <v>5237.4000000000005</v>
      </c>
      <c r="L10" s="11">
        <v>5231.1428571428569</v>
      </c>
      <c r="M10" s="4">
        <v>43518</v>
      </c>
      <c r="N10" s="3">
        <v>0</v>
      </c>
      <c r="O10" s="19" t="s">
        <v>98</v>
      </c>
      <c r="P10" s="3" t="s">
        <v>79</v>
      </c>
      <c r="Q10" s="9">
        <v>6</v>
      </c>
      <c r="R10" s="22" t="s">
        <v>105</v>
      </c>
      <c r="S10" s="10" t="s">
        <v>108</v>
      </c>
      <c r="T10" s="10" t="s">
        <v>109</v>
      </c>
      <c r="U10" s="23" t="s">
        <v>88</v>
      </c>
      <c r="V10" s="7" t="s">
        <v>88</v>
      </c>
      <c r="W10" s="3" t="s">
        <v>83</v>
      </c>
      <c r="X10" s="4">
        <v>43533</v>
      </c>
      <c r="Y10" s="4">
        <v>43533</v>
      </c>
      <c r="Z10" s="3" t="s">
        <v>89</v>
      </c>
    </row>
    <row r="11" spans="1:26" s="13" customFormat="1" ht="21.75" customHeight="1" x14ac:dyDescent="0.2">
      <c r="A11" s="3">
        <v>2019</v>
      </c>
      <c r="B11" s="4">
        <v>43497</v>
      </c>
      <c r="C11" s="4">
        <v>43524</v>
      </c>
      <c r="D11" s="9" t="s">
        <v>72</v>
      </c>
      <c r="E11" s="3" t="s">
        <v>73</v>
      </c>
      <c r="F11" s="3" t="s">
        <v>75</v>
      </c>
      <c r="G11" s="9">
        <v>5</v>
      </c>
      <c r="H11" s="17" t="s">
        <v>93</v>
      </c>
      <c r="I11" s="17" t="s">
        <v>93</v>
      </c>
      <c r="J11" s="12" t="s">
        <v>84</v>
      </c>
      <c r="K11" s="11">
        <f t="shared" ref="K11:K12" si="0">174.58*30</f>
        <v>5237.4000000000005</v>
      </c>
      <c r="L11" s="11">
        <v>5231.1428571428569</v>
      </c>
      <c r="M11" s="4">
        <v>43518</v>
      </c>
      <c r="N11" s="3">
        <v>0</v>
      </c>
      <c r="O11" s="19" t="s">
        <v>98</v>
      </c>
      <c r="P11" s="3" t="s">
        <v>79</v>
      </c>
      <c r="Q11" s="9">
        <v>6</v>
      </c>
      <c r="R11" s="22" t="s">
        <v>106</v>
      </c>
      <c r="S11" s="10" t="s">
        <v>108</v>
      </c>
      <c r="T11" s="10" t="s">
        <v>110</v>
      </c>
      <c r="U11" s="23" t="s">
        <v>88</v>
      </c>
      <c r="V11" s="7" t="s">
        <v>88</v>
      </c>
      <c r="W11" s="3" t="s">
        <v>83</v>
      </c>
      <c r="X11" s="4">
        <v>43533</v>
      </c>
      <c r="Y11" s="4">
        <v>43533</v>
      </c>
      <c r="Z11" s="3" t="s">
        <v>89</v>
      </c>
    </row>
    <row r="12" spans="1:26" s="13" customFormat="1" ht="21.75" customHeight="1" x14ac:dyDescent="0.2">
      <c r="A12" s="3">
        <v>2019</v>
      </c>
      <c r="B12" s="4">
        <v>43497</v>
      </c>
      <c r="C12" s="4">
        <v>43524</v>
      </c>
      <c r="D12" s="9" t="s">
        <v>72</v>
      </c>
      <c r="E12" s="3" t="s">
        <v>73</v>
      </c>
      <c r="F12" s="3" t="s">
        <v>75</v>
      </c>
      <c r="G12" s="9">
        <v>5</v>
      </c>
      <c r="H12" s="17" t="s">
        <v>93</v>
      </c>
      <c r="I12" s="17" t="s">
        <v>93</v>
      </c>
      <c r="J12" s="12" t="s">
        <v>84</v>
      </c>
      <c r="K12" s="11">
        <f t="shared" si="0"/>
        <v>5237.4000000000005</v>
      </c>
      <c r="L12" s="11">
        <v>5231.1428571428569</v>
      </c>
      <c r="M12" s="4">
        <v>43518</v>
      </c>
      <c r="N12" s="3">
        <v>0</v>
      </c>
      <c r="O12" s="19" t="s">
        <v>98</v>
      </c>
      <c r="P12" s="3" t="s">
        <v>79</v>
      </c>
      <c r="Q12" s="9">
        <v>6</v>
      </c>
      <c r="R12" s="22" t="s">
        <v>107</v>
      </c>
      <c r="S12" s="10" t="s">
        <v>111</v>
      </c>
      <c r="T12" s="10" t="s">
        <v>112</v>
      </c>
      <c r="U12" s="23" t="s">
        <v>88</v>
      </c>
      <c r="V12" s="7" t="s">
        <v>88</v>
      </c>
      <c r="W12" s="3" t="s">
        <v>83</v>
      </c>
      <c r="X12" s="4">
        <v>43533</v>
      </c>
      <c r="Y12" s="4">
        <v>43533</v>
      </c>
      <c r="Z12" s="3" t="s">
        <v>89</v>
      </c>
    </row>
    <row r="13" spans="1:26" s="8" customFormat="1" ht="21.75" customHeight="1" x14ac:dyDescent="0.2">
      <c r="A13" s="3">
        <v>2019</v>
      </c>
      <c r="B13" s="4">
        <v>43497</v>
      </c>
      <c r="C13" s="4">
        <v>43524</v>
      </c>
      <c r="D13" s="9" t="s">
        <v>72</v>
      </c>
      <c r="E13" s="3" t="s">
        <v>73</v>
      </c>
      <c r="F13" s="3" t="s">
        <v>75</v>
      </c>
      <c r="G13" s="9">
        <v>6</v>
      </c>
      <c r="H13" s="17" t="s">
        <v>91</v>
      </c>
      <c r="I13" s="17" t="s">
        <v>91</v>
      </c>
      <c r="J13" s="12" t="s">
        <v>85</v>
      </c>
      <c r="K13" s="6">
        <f>149.09*30</f>
        <v>4472.7</v>
      </c>
      <c r="L13" s="11">
        <v>4561.7142857142862</v>
      </c>
      <c r="M13" s="4">
        <v>43518</v>
      </c>
      <c r="N13" s="3">
        <v>0</v>
      </c>
      <c r="O13" s="19" t="s">
        <v>98</v>
      </c>
      <c r="P13" s="3" t="s">
        <v>79</v>
      </c>
      <c r="Q13" s="9">
        <v>0</v>
      </c>
      <c r="R13" s="10">
        <f>-R1</f>
        <v>0</v>
      </c>
      <c r="S13" s="10">
        <v>0</v>
      </c>
      <c r="T13" s="10">
        <v>0</v>
      </c>
      <c r="U13" s="23" t="s">
        <v>88</v>
      </c>
      <c r="V13" s="7" t="s">
        <v>88</v>
      </c>
      <c r="W13" s="3" t="s">
        <v>83</v>
      </c>
      <c r="X13" s="4">
        <v>43533</v>
      </c>
      <c r="Y13" s="4">
        <v>43533</v>
      </c>
      <c r="Z13" s="3" t="s">
        <v>89</v>
      </c>
    </row>
    <row r="14" spans="1:26" s="8" customFormat="1" ht="21.75" customHeight="1" x14ac:dyDescent="0.2">
      <c r="A14" s="3">
        <v>2019</v>
      </c>
      <c r="B14" s="4">
        <v>43497</v>
      </c>
      <c r="C14" s="4">
        <v>43524</v>
      </c>
      <c r="D14" s="9" t="s">
        <v>72</v>
      </c>
      <c r="E14" s="3" t="s">
        <v>73</v>
      </c>
      <c r="F14" s="3" t="s">
        <v>75</v>
      </c>
      <c r="G14" s="9">
        <v>6</v>
      </c>
      <c r="H14" s="17" t="s">
        <v>95</v>
      </c>
      <c r="I14" s="17" t="s">
        <v>95</v>
      </c>
      <c r="J14" s="12" t="s">
        <v>84</v>
      </c>
      <c r="K14" s="6">
        <f t="shared" ref="K14:K15" si="1">149.09*30</f>
        <v>4472.7</v>
      </c>
      <c r="L14" s="11">
        <v>4561.7142857142862</v>
      </c>
      <c r="M14" s="4">
        <v>43467</v>
      </c>
      <c r="N14" s="3">
        <v>0</v>
      </c>
      <c r="O14" s="19" t="s">
        <v>86</v>
      </c>
      <c r="P14" s="3" t="s">
        <v>79</v>
      </c>
      <c r="Q14" s="9">
        <v>1</v>
      </c>
      <c r="R14" s="10" t="s">
        <v>113</v>
      </c>
      <c r="S14" s="10" t="s">
        <v>114</v>
      </c>
      <c r="T14" s="10" t="s">
        <v>87</v>
      </c>
      <c r="U14" s="23" t="s">
        <v>88</v>
      </c>
      <c r="V14" s="7" t="s">
        <v>88</v>
      </c>
      <c r="W14" s="3" t="s">
        <v>83</v>
      </c>
      <c r="X14" s="4">
        <v>43533</v>
      </c>
      <c r="Y14" s="4">
        <v>43533</v>
      </c>
      <c r="Z14" s="3" t="s">
        <v>89</v>
      </c>
    </row>
    <row r="15" spans="1:26" s="8" customFormat="1" ht="21.75" customHeight="1" x14ac:dyDescent="0.2">
      <c r="A15" s="3">
        <v>2019</v>
      </c>
      <c r="B15" s="4">
        <v>43497</v>
      </c>
      <c r="C15" s="4">
        <v>43524</v>
      </c>
      <c r="D15" s="9" t="s">
        <v>72</v>
      </c>
      <c r="E15" s="3" t="s">
        <v>73</v>
      </c>
      <c r="F15" s="3" t="s">
        <v>75</v>
      </c>
      <c r="G15" s="9">
        <v>6</v>
      </c>
      <c r="H15" s="17" t="s">
        <v>97</v>
      </c>
      <c r="I15" s="17" t="s">
        <v>97</v>
      </c>
      <c r="J15" s="12" t="s">
        <v>85</v>
      </c>
      <c r="K15" s="6">
        <f t="shared" si="1"/>
        <v>4472.7</v>
      </c>
      <c r="L15" s="11">
        <v>4561.7142857142862</v>
      </c>
      <c r="M15" s="4">
        <v>43467</v>
      </c>
      <c r="N15" s="3">
        <v>0</v>
      </c>
      <c r="O15" s="19" t="s">
        <v>86</v>
      </c>
      <c r="P15" s="3" t="s">
        <v>79</v>
      </c>
      <c r="Q15" s="9">
        <v>0</v>
      </c>
      <c r="R15" s="10">
        <f>-R3</f>
        <v>0</v>
      </c>
      <c r="S15" s="10">
        <v>0</v>
      </c>
      <c r="T15" s="10">
        <v>0</v>
      </c>
      <c r="U15" s="23" t="s">
        <v>88</v>
      </c>
      <c r="V15" s="7" t="s">
        <v>88</v>
      </c>
      <c r="W15" s="3" t="s">
        <v>83</v>
      </c>
      <c r="X15" s="4">
        <v>43533</v>
      </c>
      <c r="Y15" s="4">
        <v>43533</v>
      </c>
      <c r="Z15" s="3" t="s">
        <v>89</v>
      </c>
    </row>
    <row r="16" spans="1:26" s="8" customFormat="1" ht="21.75" customHeight="1" x14ac:dyDescent="0.2">
      <c r="A16" s="3">
        <v>2019</v>
      </c>
      <c r="B16" s="4">
        <v>43497</v>
      </c>
      <c r="C16" s="4">
        <v>43524</v>
      </c>
      <c r="D16" s="9" t="s">
        <v>72</v>
      </c>
      <c r="E16" s="3" t="s">
        <v>73</v>
      </c>
      <c r="F16" s="3" t="s">
        <v>75</v>
      </c>
      <c r="G16" s="9">
        <v>5</v>
      </c>
      <c r="H16" s="17" t="s">
        <v>94</v>
      </c>
      <c r="I16" s="17" t="s">
        <v>94</v>
      </c>
      <c r="J16" s="12" t="s">
        <v>84</v>
      </c>
      <c r="K16" s="6">
        <v>5139.6065746200002</v>
      </c>
      <c r="L16" s="6">
        <v>5143.7142857142853</v>
      </c>
      <c r="M16" s="4">
        <v>43467</v>
      </c>
      <c r="N16" s="3">
        <v>0</v>
      </c>
      <c r="O16" s="19" t="s">
        <v>86</v>
      </c>
      <c r="P16" s="3" t="s">
        <v>79</v>
      </c>
      <c r="Q16" s="9">
        <v>8</v>
      </c>
      <c r="R16" s="10" t="s">
        <v>115</v>
      </c>
      <c r="S16" s="10" t="s">
        <v>116</v>
      </c>
      <c r="T16" s="10" t="s">
        <v>117</v>
      </c>
      <c r="U16" s="23" t="s">
        <v>88</v>
      </c>
      <c r="V16" s="7" t="s">
        <v>88</v>
      </c>
      <c r="W16" s="3" t="s">
        <v>83</v>
      </c>
      <c r="X16" s="4">
        <v>43533</v>
      </c>
      <c r="Y16" s="4">
        <v>43533</v>
      </c>
      <c r="Z16" s="3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  <dataValidation type="list" allowBlank="1" showErrorMessage="1" sqref="F8:F124">
      <formula1>Hidden_35</formula1>
    </dataValidation>
    <dataValidation type="list" allowBlank="1" showErrorMessage="1" sqref="P8:P124">
      <formula1>Hidden_415</formula1>
    </dataValidation>
  </dataValidations>
  <hyperlinks>
    <hyperlink ref="O14" r:id="rId1"/>
    <hyperlink ref="O15" r:id="rId2"/>
    <hyperlink ref="U8" r:id="rId3"/>
    <hyperlink ref="V8" r:id="rId4"/>
    <hyperlink ref="V9:V16" r:id="rId5" display="http://www.cegaipslp.org.mx/HV2019.nsf/0E20D76F503596948625839B007E2EC3/$file/OFICIO%20DE%20LAS%20CONVOCATORIAS%20A%20CONCURSOS%20PARA%20OCUPAR%20CARGOS%20P%C3%9ABLICOS%20Y%20LOS%20RESULTADOS%20DE%20LOS%20MISMOS%20FRACCION%20XIX.docx"/>
    <hyperlink ref="O8" r:id="rId6"/>
    <hyperlink ref="O9" r:id="rId7"/>
    <hyperlink ref="O10" r:id="rId8"/>
    <hyperlink ref="O13" r:id="rId9"/>
    <hyperlink ref="V11" r:id="rId10"/>
    <hyperlink ref="V12" r:id="rId11"/>
    <hyperlink ref="O11" r:id="rId12"/>
    <hyperlink ref="O12" r:id="rId13"/>
    <hyperlink ref="U9" r:id="rId14"/>
    <hyperlink ref="U10" r:id="rId15"/>
    <hyperlink ref="U11" r:id="rId16"/>
    <hyperlink ref="U12" r:id="rId17"/>
    <hyperlink ref="U13" r:id="rId18"/>
    <hyperlink ref="U14" r:id="rId19"/>
    <hyperlink ref="U15" r:id="rId20"/>
    <hyperlink ref="U16" r:id="rId21"/>
  </hyperlinks>
  <pageMargins left="0.7" right="0.7" top="0.75" bottom="0.75" header="0.3" footer="0.3"/>
  <pageSetup paperSize="9"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2018-06-16T16:21:40Z</dcterms:created>
  <dcterms:modified xsi:type="dcterms:W3CDTF">2019-03-09T23:54:28Z</dcterms:modified>
</cp:coreProperties>
</file>