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 XXVII\ENERO\"/>
    </mc:Choice>
  </mc:AlternateContent>
  <bookViews>
    <workbookView xWindow="204" yWindow="492" windowWidth="16860" windowHeight="682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20" i="1" l="1"/>
  <c r="E17" i="1"/>
  <c r="E11" i="1"/>
</calcChain>
</file>

<file path=xl/sharedStrings.xml><?xml version="1.0" encoding="utf-8"?>
<sst xmlns="http://schemas.openxmlformats.org/spreadsheetml/2006/main" count="170" uniqueCount="61">
  <si>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</si>
  <si>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</si>
  <si>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</si>
  <si>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</si>
  <si>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</si>
  <si>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</si>
  <si>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</si>
  <si>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</si>
  <si>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</si>
  <si>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</si>
  <si>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</si>
  <si>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</si>
  <si>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</si>
  <si>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</si>
  <si>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</si>
  <si>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</si>
  <si>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</si>
  <si>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</si>
  <si>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</si>
  <si>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</si>
  <si>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</si>
  <si>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</si>
  <si>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</si>
  <si>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</si>
  <si>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</si>
  <si>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</si>
  <si>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</si>
  <si>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</si>
  <si>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</si>
  <si>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</si>
  <si>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</si>
  <si>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</si>
  <si>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</si>
  <si>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</si>
  <si>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</si>
  <si>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</si>
  <si>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</si>
  <si>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</si>
  <si>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TESORERIA</t>
  </si>
  <si>
    <t>A. Impuestos</t>
  </si>
  <si>
    <t>C. Contribuciones de Mejoras</t>
  </si>
  <si>
    <t>D. Derechos</t>
  </si>
  <si>
    <t>H. Participaciones   (H=h1+h2+h3+h4+h5+h6+h7+h8+h9+h10+h11)</t>
  </si>
  <si>
    <t xml:space="preserve">h1) Fondo General de Participaciones </t>
  </si>
  <si>
    <t>h2) Fondo de Fomento Municipal</t>
  </si>
  <si>
    <t>h3) Fondo de Fiscalización y Recaudación</t>
  </si>
  <si>
    <t>h5) Fondo de Extracción de Hidrocarburos</t>
  </si>
  <si>
    <t>h6) Impuesto Especial Sobre Producción y Servicios</t>
  </si>
  <si>
    <t>I. Incentivos Derivados de la Colaboración Fiscal (I=i1+i2+i3+i4+i5)</t>
  </si>
  <si>
    <t>i3) Impuesto Sobre Automóviles Nuevos</t>
  </si>
  <si>
    <t>i5) Otros Incentivos Económicos</t>
  </si>
  <si>
    <t>L. Otros Ingresos de Libre Disposición (L=l1+l2)</t>
  </si>
  <si>
    <t xml:space="preserve">l1) Participaciones en Ingresos Locales </t>
  </si>
  <si>
    <t>l2) Otros Ingresos de Libre Disposición</t>
  </si>
  <si>
    <t>a3) Fondo de Aportaciones para la Infraestructura Social</t>
  </si>
  <si>
    <t>a4) Fondo de Aportaciones para el Fortalecimiento de los Municipios y de las Demarcaciones Territoriales del Distrito Federal</t>
  </si>
  <si>
    <t>b4) Otros Convenios y Subsidios</t>
  </si>
  <si>
    <t>01 DE MAYO DEL 2019</t>
  </si>
  <si>
    <t>31 DE MAYO DEL 2019</t>
  </si>
  <si>
    <t>01 AL 31 DE MAYO 2019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</si>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</sst>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3" fillId="0" borderId="0" xfId="0" applyNumberFormat="1" applyFont="1" applyBorder="1" applyAlignment="1">
      <alignment horizontal="left" vertical="center" indent="1"/>
    </xf>
    <xf numFmtId="164" fontId="3" fillId="0" borderId="0" xfId="0" applyNumberFormat="1" applyFont="1" applyBorder="1" applyAlignment="1">
      <alignment horizontal="right" vertical="center"/>
    </xf>
    <xf numFmtId="164" fontId="3" fillId="0" borderId="0" xfId="0" applyNumberFormat="1" applyFont="1" applyBorder="1" applyAlignment="1">
      <alignment horizontal="left" vertical="center" wrapText="1" indent="1"/>
    </xf>
    <xf numFmtId="164" fontId="3" fillId="0" borderId="0" xfId="0" applyNumberFormat="1" applyFont="1" applyBorder="1" applyAlignment="1">
      <alignment horizontal="left" vertical="center" indent="3"/>
    </xf>
    <xf numFmtId="164" fontId="3" fillId="0" borderId="0" xfId="0" applyNumberFormat="1" applyFont="1" applyBorder="1" applyAlignment="1">
      <alignment horizontal="left" vertical="center" wrapText="1" indent="3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H6" workbookViewId="0">
      <selection activeCell="L8" sqref="L8:L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5546875" bestFit="1" customWidth="1"/>
    <col min="5" max="5" width="20.109375" bestFit="1" customWidth="1"/>
    <col min="6" max="6" width="21.109375" customWidth="1"/>
    <col min="7" max="7" width="31" bestFit="1" customWidth="1"/>
    <col min="8" max="8" width="59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1" t="s">
        <v>25</v>
      </c>
      <c r="B7" s="1" t="s">
        <v>26</v>
      </c>
      <c r="C7" s="1" t="s">
        <v>27</v>
      </c>
      <c r="D7" s="3" t="s">
        <v>28</v>
      </c>
      <c r="E7" s="3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">
      <c r="A8">
        <v>2019</v>
      </c>
      <c r="B8" s="2" t="s">
        <v>57</v>
      </c>
      <c r="C8" s="2" t="s">
        <v>58</v>
      </c>
      <c r="D8" s="4" t="s">
        <v>39</v>
      </c>
      <c r="E8" s="5">
        <v>731000</v>
      </c>
      <c r="F8" s="2" t="s">
        <v>59</v>
      </c>
      <c r="G8" t="s">
        <v>38</v>
      </c>
      <c r="H8">
        <v>4000</v>
      </c>
      <c r="I8" t="s">
        <v>37</v>
      </c>
      <c r="J8" s="10">
        <v>44123</v>
      </c>
      <c r="K8" s="10">
        <v>44123</v>
      </c>
      <c r="L8" t="s">
        <v>60</v>
      </c>
    </row>
    <row r="9" spans="1:12" x14ac:dyDescent="0.3">
      <c r="A9">
        <v>2019</v>
      </c>
      <c r="B9" s="2" t="s">
        <v>57</v>
      </c>
      <c r="C9" s="2" t="s">
        <v>58</v>
      </c>
      <c r="D9" s="4" t="s">
        <v>40</v>
      </c>
      <c r="E9" s="5">
        <v>150000</v>
      </c>
      <c r="F9" s="2" t="s">
        <v>59</v>
      </c>
      <c r="G9" t="s">
        <v>38</v>
      </c>
      <c r="H9" s="9">
        <v>4000</v>
      </c>
      <c r="I9" t="s">
        <v>37</v>
      </c>
      <c r="J9" s="10">
        <v>44123</v>
      </c>
      <c r="K9" s="10">
        <v>44123</v>
      </c>
      <c r="L9" s="9" t="s">
        <v>60</v>
      </c>
    </row>
    <row r="10" spans="1:12" x14ac:dyDescent="0.3">
      <c r="A10">
        <v>2019</v>
      </c>
      <c r="B10" s="2" t="s">
        <v>57</v>
      </c>
      <c r="C10" s="2" t="s">
        <v>58</v>
      </c>
      <c r="D10" s="4" t="s">
        <v>41</v>
      </c>
      <c r="E10" s="5">
        <v>965000</v>
      </c>
      <c r="F10" s="2" t="s">
        <v>59</v>
      </c>
      <c r="G10" t="s">
        <v>38</v>
      </c>
      <c r="H10" s="9">
        <v>4000</v>
      </c>
      <c r="I10" t="s">
        <v>37</v>
      </c>
      <c r="J10" s="10">
        <v>44123</v>
      </c>
      <c r="K10" s="10">
        <v>44123</v>
      </c>
      <c r="L10" s="9" t="s">
        <v>60</v>
      </c>
    </row>
    <row r="11" spans="1:12" x14ac:dyDescent="0.3">
      <c r="A11">
        <v>2019</v>
      </c>
      <c r="B11" s="2" t="s">
        <v>57</v>
      </c>
      <c r="C11" s="2" t="s">
        <v>58</v>
      </c>
      <c r="D11" s="6" t="s">
        <v>42</v>
      </c>
      <c r="E11" s="5">
        <f>SUM(E12:E16)</f>
        <v>27910772</v>
      </c>
      <c r="F11" s="2" t="s">
        <v>59</v>
      </c>
      <c r="G11" t="s">
        <v>38</v>
      </c>
      <c r="H11" s="9">
        <v>4000</v>
      </c>
      <c r="I11" t="s">
        <v>37</v>
      </c>
      <c r="J11" s="10">
        <v>44123</v>
      </c>
      <c r="K11" s="10">
        <v>44123</v>
      </c>
      <c r="L11" s="9" t="s">
        <v>60</v>
      </c>
    </row>
    <row r="12" spans="1:12" x14ac:dyDescent="0.3">
      <c r="A12">
        <v>2019</v>
      </c>
      <c r="B12" s="2" t="s">
        <v>57</v>
      </c>
      <c r="C12" s="2" t="s">
        <v>58</v>
      </c>
      <c r="D12" s="7" t="s">
        <v>43</v>
      </c>
      <c r="E12" s="5">
        <v>18927000</v>
      </c>
      <c r="F12" s="2" t="s">
        <v>59</v>
      </c>
      <c r="G12" t="s">
        <v>38</v>
      </c>
      <c r="H12" s="9">
        <v>4000</v>
      </c>
      <c r="I12" t="s">
        <v>37</v>
      </c>
      <c r="J12" s="10">
        <v>44123</v>
      </c>
      <c r="K12" s="10">
        <v>44123</v>
      </c>
      <c r="L12" s="9" t="s">
        <v>60</v>
      </c>
    </row>
    <row r="13" spans="1:12" x14ac:dyDescent="0.3">
      <c r="A13">
        <v>2019</v>
      </c>
      <c r="B13" s="2" t="s">
        <v>57</v>
      </c>
      <c r="C13" s="2" t="s">
        <v>58</v>
      </c>
      <c r="D13" s="7" t="s">
        <v>44</v>
      </c>
      <c r="E13" s="5">
        <v>5693000</v>
      </c>
      <c r="F13" s="2" t="s">
        <v>59</v>
      </c>
      <c r="G13" t="s">
        <v>38</v>
      </c>
      <c r="H13" s="9">
        <v>4000</v>
      </c>
      <c r="I13" t="s">
        <v>37</v>
      </c>
      <c r="J13" s="10">
        <v>44123</v>
      </c>
      <c r="K13" s="10">
        <v>44123</v>
      </c>
      <c r="L13" s="9" t="s">
        <v>60</v>
      </c>
    </row>
    <row r="14" spans="1:12" x14ac:dyDescent="0.3">
      <c r="A14">
        <v>2019</v>
      </c>
      <c r="B14" s="2" t="s">
        <v>57</v>
      </c>
      <c r="C14" s="2" t="s">
        <v>58</v>
      </c>
      <c r="D14" s="7" t="s">
        <v>45</v>
      </c>
      <c r="E14" s="5">
        <v>1469000</v>
      </c>
      <c r="F14" s="2" t="s">
        <v>59</v>
      </c>
      <c r="G14" t="s">
        <v>38</v>
      </c>
      <c r="H14" s="9">
        <v>4000</v>
      </c>
      <c r="I14" t="s">
        <v>37</v>
      </c>
      <c r="J14" s="10">
        <v>44123</v>
      </c>
      <c r="K14" s="10">
        <v>44123</v>
      </c>
      <c r="L14" s="9" t="s">
        <v>60</v>
      </c>
    </row>
    <row r="15" spans="1:12" x14ac:dyDescent="0.3">
      <c r="A15">
        <v>2019</v>
      </c>
      <c r="B15" s="2" t="s">
        <v>57</v>
      </c>
      <c r="C15" s="2" t="s">
        <v>58</v>
      </c>
      <c r="D15" s="7" t="s">
        <v>46</v>
      </c>
      <c r="E15" s="5">
        <v>772</v>
      </c>
      <c r="F15" s="2" t="s">
        <v>59</v>
      </c>
      <c r="G15" t="s">
        <v>38</v>
      </c>
      <c r="H15" s="9">
        <v>4000</v>
      </c>
      <c r="I15" t="s">
        <v>37</v>
      </c>
      <c r="J15" s="10">
        <v>44123</v>
      </c>
      <c r="K15" s="10">
        <v>44123</v>
      </c>
      <c r="L15" s="9" t="s">
        <v>60</v>
      </c>
    </row>
    <row r="16" spans="1:12" x14ac:dyDescent="0.3">
      <c r="A16">
        <v>2019</v>
      </c>
      <c r="B16" s="2" t="s">
        <v>57</v>
      </c>
      <c r="C16" s="2" t="s">
        <v>58</v>
      </c>
      <c r="D16" s="8" t="s">
        <v>47</v>
      </c>
      <c r="E16" s="5">
        <v>1821000</v>
      </c>
      <c r="F16" s="2" t="s">
        <v>59</v>
      </c>
      <c r="G16" t="s">
        <v>38</v>
      </c>
      <c r="H16" s="9">
        <v>4000</v>
      </c>
      <c r="I16" t="s">
        <v>37</v>
      </c>
      <c r="J16" s="10">
        <v>44123</v>
      </c>
      <c r="K16" s="10">
        <v>44123</v>
      </c>
      <c r="L16" s="9" t="s">
        <v>60</v>
      </c>
    </row>
    <row r="17" spans="1:12" x14ac:dyDescent="0.3">
      <c r="A17">
        <v>2019</v>
      </c>
      <c r="B17" s="2" t="s">
        <v>57</v>
      </c>
      <c r="C17" s="2" t="s">
        <v>58</v>
      </c>
      <c r="D17" s="6" t="s">
        <v>48</v>
      </c>
      <c r="E17" s="5">
        <f>SUM(E18:E19)</f>
        <v>1968650</v>
      </c>
      <c r="F17" s="2" t="s">
        <v>59</v>
      </c>
      <c r="G17" t="s">
        <v>38</v>
      </c>
      <c r="H17" s="9">
        <v>4000</v>
      </c>
      <c r="I17" t="s">
        <v>37</v>
      </c>
      <c r="J17" s="10">
        <v>44123</v>
      </c>
      <c r="K17" s="10">
        <v>44123</v>
      </c>
      <c r="L17" s="9" t="s">
        <v>60</v>
      </c>
    </row>
    <row r="18" spans="1:12" x14ac:dyDescent="0.3">
      <c r="A18">
        <v>2019</v>
      </c>
      <c r="B18" s="2" t="s">
        <v>57</v>
      </c>
      <c r="C18" s="2" t="s">
        <v>58</v>
      </c>
      <c r="D18" s="7" t="s">
        <v>49</v>
      </c>
      <c r="E18" s="5">
        <v>372000</v>
      </c>
      <c r="F18" s="2" t="s">
        <v>59</v>
      </c>
      <c r="G18" t="s">
        <v>38</v>
      </c>
      <c r="H18" s="9">
        <v>4000</v>
      </c>
      <c r="I18" t="s">
        <v>37</v>
      </c>
      <c r="J18" s="10">
        <v>44123</v>
      </c>
      <c r="K18" s="10">
        <v>44123</v>
      </c>
      <c r="L18" s="9" t="s">
        <v>60</v>
      </c>
    </row>
    <row r="19" spans="1:12" x14ac:dyDescent="0.3">
      <c r="A19">
        <v>2019</v>
      </c>
      <c r="B19" s="2" t="s">
        <v>57</v>
      </c>
      <c r="C19" s="2" t="s">
        <v>58</v>
      </c>
      <c r="D19" s="7" t="s">
        <v>50</v>
      </c>
      <c r="E19" s="5">
        <v>1596650</v>
      </c>
      <c r="F19" s="2" t="s">
        <v>59</v>
      </c>
      <c r="G19" t="s">
        <v>38</v>
      </c>
      <c r="H19" s="9">
        <v>4000</v>
      </c>
      <c r="I19" t="s">
        <v>37</v>
      </c>
      <c r="J19" s="10">
        <v>44123</v>
      </c>
      <c r="K19" s="10">
        <v>44123</v>
      </c>
      <c r="L19" s="9" t="s">
        <v>60</v>
      </c>
    </row>
    <row r="20" spans="1:12" x14ac:dyDescent="0.3">
      <c r="A20">
        <v>2019</v>
      </c>
      <c r="B20" s="2" t="s">
        <v>57</v>
      </c>
      <c r="C20" s="2" t="s">
        <v>58</v>
      </c>
      <c r="D20" s="4" t="s">
        <v>51</v>
      </c>
      <c r="E20" s="5">
        <f t="shared" ref="E20" si="0">E21+E22</f>
        <v>820578</v>
      </c>
      <c r="F20" s="2" t="s">
        <v>59</v>
      </c>
      <c r="G20" t="s">
        <v>38</v>
      </c>
      <c r="H20" s="9">
        <v>4000</v>
      </c>
      <c r="I20" t="s">
        <v>37</v>
      </c>
      <c r="J20" s="10">
        <v>44123</v>
      </c>
      <c r="K20" s="10">
        <v>44123</v>
      </c>
      <c r="L20" s="9" t="s">
        <v>60</v>
      </c>
    </row>
    <row r="21" spans="1:12" x14ac:dyDescent="0.3">
      <c r="A21">
        <v>2019</v>
      </c>
      <c r="B21" s="2" t="s">
        <v>57</v>
      </c>
      <c r="C21" s="2" t="s">
        <v>58</v>
      </c>
      <c r="D21" s="7" t="s">
        <v>52</v>
      </c>
      <c r="E21" s="5">
        <v>820578</v>
      </c>
      <c r="F21" s="2" t="s">
        <v>59</v>
      </c>
      <c r="G21" t="s">
        <v>38</v>
      </c>
      <c r="H21" s="9">
        <v>4000</v>
      </c>
      <c r="I21" t="s">
        <v>37</v>
      </c>
      <c r="J21" s="10">
        <v>44123</v>
      </c>
      <c r="K21" s="10">
        <v>44123</v>
      </c>
      <c r="L21" s="9" t="s">
        <v>60</v>
      </c>
    </row>
    <row r="22" spans="1:12" x14ac:dyDescent="0.3">
      <c r="A22" s="2">
        <v>2019</v>
      </c>
      <c r="B22" s="2" t="s">
        <v>57</v>
      </c>
      <c r="C22" s="2" t="s">
        <v>58</v>
      </c>
      <c r="D22" s="7" t="s">
        <v>53</v>
      </c>
      <c r="E22" s="5"/>
      <c r="F22" s="2" t="s">
        <v>59</v>
      </c>
      <c r="G22" s="2" t="s">
        <v>38</v>
      </c>
      <c r="H22" s="9">
        <v>4000</v>
      </c>
      <c r="I22" s="2" t="s">
        <v>37</v>
      </c>
      <c r="J22" s="10">
        <v>44123</v>
      </c>
      <c r="K22" s="10">
        <v>44123</v>
      </c>
      <c r="L22" s="9" t="s">
        <v>60</v>
      </c>
    </row>
    <row r="23" spans="1:12" x14ac:dyDescent="0.3">
      <c r="A23" s="2">
        <v>2019</v>
      </c>
      <c r="B23" s="2" t="s">
        <v>57</v>
      </c>
      <c r="C23" s="2" t="s">
        <v>58</v>
      </c>
      <c r="D23" s="8" t="s">
        <v>54</v>
      </c>
      <c r="E23" s="5">
        <v>37518917</v>
      </c>
      <c r="F23" s="2" t="s">
        <v>59</v>
      </c>
      <c r="G23" s="2" t="s">
        <v>38</v>
      </c>
      <c r="H23" s="9">
        <v>4000</v>
      </c>
      <c r="I23" s="2" t="s">
        <v>37</v>
      </c>
      <c r="J23" s="10">
        <v>44123</v>
      </c>
      <c r="K23" s="10">
        <v>44123</v>
      </c>
      <c r="L23" s="9" t="s">
        <v>60</v>
      </c>
    </row>
    <row r="24" spans="1:12" ht="27.6" x14ac:dyDescent="0.3">
      <c r="A24" s="2">
        <v>2019</v>
      </c>
      <c r="B24" s="2" t="s">
        <v>57</v>
      </c>
      <c r="C24" s="2" t="s">
        <v>58</v>
      </c>
      <c r="D24" s="8" t="s">
        <v>55</v>
      </c>
      <c r="E24" s="5">
        <v>12689083</v>
      </c>
      <c r="F24" s="2" t="s">
        <v>59</v>
      </c>
      <c r="G24" s="2" t="s">
        <v>38</v>
      </c>
      <c r="H24" s="9">
        <v>4000</v>
      </c>
      <c r="I24" s="2" t="s">
        <v>37</v>
      </c>
      <c r="J24" s="10">
        <v>44123</v>
      </c>
      <c r="K24" s="10">
        <v>44123</v>
      </c>
      <c r="L24" s="9" t="s">
        <v>60</v>
      </c>
    </row>
    <row r="25" spans="1:12" x14ac:dyDescent="0.3">
      <c r="A25" s="2">
        <v>2019</v>
      </c>
      <c r="B25" s="2" t="s">
        <v>57</v>
      </c>
      <c r="C25" s="2" t="s">
        <v>58</v>
      </c>
      <c r="D25" s="8" t="s">
        <v>56</v>
      </c>
      <c r="E25" s="5">
        <v>20000000</v>
      </c>
      <c r="F25" s="2" t="s">
        <v>59</v>
      </c>
      <c r="G25" s="2" t="s">
        <v>38</v>
      </c>
      <c r="H25" s="9">
        <v>4000</v>
      </c>
      <c r="I25" s="2" t="s">
        <v>37</v>
      </c>
      <c r="J25" s="10">
        <v>44123</v>
      </c>
      <c r="K25" s="10">
        <v>44123</v>
      </c>
      <c r="L25" s="9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dalila1991</cp:lastModifiedBy>
  <dcterms:created xsi:type="dcterms:W3CDTF">2018-06-19T16:10:19Z</dcterms:created>
  <dcterms:modified xsi:type="dcterms:W3CDTF">2020-10-20T00:20:56Z</dcterms:modified>
</cp:coreProperties>
</file>