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600" windowHeight="8655"/>
  </bookViews>
  <sheets>
    <sheet name="Reporte de Formatos" sheetId="1" r:id="rId1"/>
  </sheets>
  <calcPr calcId="152511"/>
</workbook>
</file>

<file path=xl/calcChain.xml><?xml version="1.0" encoding="utf-8"?>
<calcChain xmlns="http://schemas.openxmlformats.org/spreadsheetml/2006/main">
  <c r="H14" i="1" l="1"/>
  <c r="H13" i="1"/>
  <c r="H12" i="1"/>
  <c r="H11" i="1"/>
  <c r="H10" i="1"/>
  <c r="H9" i="1"/>
  <c r="H8" i="1"/>
</calcChain>
</file>

<file path=xl/sharedStrings.xml><?xml version="1.0" encoding="utf-8"?>
<sst xmlns="http://schemas.openxmlformats.org/spreadsheetml/2006/main" count="65" uniqueCount="44">
  <si>
    <t>56192</t>
  </si>
  <si>
    <t>TÍTULO</t>
  </si>
  <si>
    <t>NOMBRE CORTO</t>
  </si>
  <si>
    <t>DESCRIPCIÓN</t>
  </si>
  <si>
    <t>Inventario_Inventario de altas practicadas a bienes muebles</t>
  </si>
  <si>
    <t>LTAIPSLP84XLIB</t>
  </si>
  <si>
    <t>Inventario de altas practicadas a bienes muebles, el cual se realizará con base en la normatividad aplicable en la materia.</t>
  </si>
  <si>
    <t>1</t>
  </si>
  <si>
    <t>4</t>
  </si>
  <si>
    <t>2</t>
  </si>
  <si>
    <t>6</t>
  </si>
  <si>
    <t>13</t>
  </si>
  <si>
    <t>14</t>
  </si>
  <si>
    <t>550371</t>
  </si>
  <si>
    <t>550372</t>
  </si>
  <si>
    <t>550373</t>
  </si>
  <si>
    <t>550365</t>
  </si>
  <si>
    <t>550376</t>
  </si>
  <si>
    <t>550366</t>
  </si>
  <si>
    <t>550367</t>
  </si>
  <si>
    <t>550369</t>
  </si>
  <si>
    <t>550374</t>
  </si>
  <si>
    <t>550368</t>
  </si>
  <si>
    <t>550370</t>
  </si>
  <si>
    <t>550375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</si>
  <si>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</si>
  <si>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</si>
  <si>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</si>
  <si>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</si>
  <si>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</si>
  <si>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Número de inventario</t>
  </si>
  <si>
    <t>Causa de alta</t>
  </si>
  <si>
    <t>Fecha de alta</t>
  </si>
  <si>
    <t>Valor del bien a la fecha de la alta</t>
  </si>
  <si>
    <t>Área(s) responsable(s) que genera(n), posee(n), publica(n) y actualizan la información</t>
  </si>
  <si>
    <t>Fecha de validación</t>
  </si>
  <si>
    <t>Fecha de actualización</t>
  </si>
  <si>
    <t>Nota</t>
  </si>
  <si>
    <t>Dirección de Recursos Financieros</t>
  </si>
  <si>
    <t>Adquisicion por requerimiento</t>
  </si>
  <si>
    <t>LAPTOP</t>
  </si>
  <si>
    <t>MACBOOK</t>
  </si>
  <si>
    <t>LAPTOP ROG</t>
  </si>
  <si>
    <t>DISCO DURO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</si>
</sst>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3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Protection="1"/>
    <xf numFmtId="14" fontId="0" fillId="0" borderId="0" xfId="0" applyNumberFormat="1" applyAlignment="1">
      <alignment horizontal="center" vertical="center"/>
    </xf>
    <xf numFmtId="0" fontId="0" fillId="0" borderId="0" xfId="0"/>
    <xf numFmtId="0" fontId="0" fillId="0" borderId="0" xfId="0" applyAlignment="1">
      <alignment horizontal="right" vertical="center"/>
    </xf>
    <xf numFmtId="2" fontId="0" fillId="0" borderId="0" xfId="0" applyNumberFormat="1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3">
    <cellStyle name="Millares 3" xfId="1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abSelected="1" topLeftCell="A2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5703125" customWidth="1"/>
    <col min="5" max="5" width="19.140625" bestFit="1" customWidth="1"/>
    <col min="6" max="6" width="24.28515625" customWidth="1"/>
    <col min="7" max="7" width="12.28515625" bestFit="1" customWidth="1"/>
    <col min="8" max="8" width="29.5703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2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9</v>
      </c>
      <c r="G4" t="s">
        <v>8</v>
      </c>
      <c r="H4" t="s">
        <v>10</v>
      </c>
      <c r="I4" t="s">
        <v>9</v>
      </c>
      <c r="J4" t="s">
        <v>8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2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x14ac:dyDescent="0.25">
      <c r="A8" s="5">
        <v>2019</v>
      </c>
      <c r="B8" s="3">
        <v>43770</v>
      </c>
      <c r="C8" s="3">
        <v>43799</v>
      </c>
      <c r="D8" s="4" t="s">
        <v>40</v>
      </c>
      <c r="E8" s="4">
        <v>11717</v>
      </c>
      <c r="F8" s="4" t="s">
        <v>39</v>
      </c>
      <c r="G8" s="3">
        <v>43785</v>
      </c>
      <c r="H8" s="6">
        <f>9730.34*1.16</f>
        <v>11287.194399999998</v>
      </c>
      <c r="I8" s="2" t="s">
        <v>38</v>
      </c>
      <c r="J8" s="10">
        <v>43805</v>
      </c>
      <c r="K8" s="10">
        <v>43805</v>
      </c>
    </row>
    <row r="9" spans="1:12" x14ac:dyDescent="0.25">
      <c r="A9" s="5">
        <v>2019</v>
      </c>
      <c r="B9" s="3">
        <v>43770</v>
      </c>
      <c r="C9" s="3">
        <v>43799</v>
      </c>
      <c r="D9" s="4" t="s">
        <v>40</v>
      </c>
      <c r="E9" s="4">
        <v>11718</v>
      </c>
      <c r="F9" s="4" t="s">
        <v>39</v>
      </c>
      <c r="G9" s="3">
        <v>43785</v>
      </c>
      <c r="H9" s="6">
        <f>8620*1.16</f>
        <v>9999.1999999999989</v>
      </c>
      <c r="I9" s="2" t="s">
        <v>38</v>
      </c>
      <c r="J9" s="10">
        <v>43805</v>
      </c>
      <c r="K9" s="10">
        <v>43805</v>
      </c>
    </row>
    <row r="10" spans="1:12" x14ac:dyDescent="0.25">
      <c r="A10" s="5">
        <v>2019</v>
      </c>
      <c r="B10" s="3">
        <v>43770</v>
      </c>
      <c r="C10" s="3">
        <v>43799</v>
      </c>
      <c r="D10" s="4" t="s">
        <v>41</v>
      </c>
      <c r="E10" s="4">
        <v>11719</v>
      </c>
      <c r="F10" s="4" t="s">
        <v>39</v>
      </c>
      <c r="G10" s="3">
        <v>43785</v>
      </c>
      <c r="H10" s="6">
        <f>15387.2*1.16</f>
        <v>17849.151999999998</v>
      </c>
      <c r="I10" s="2" t="s">
        <v>38</v>
      </c>
      <c r="J10" s="10">
        <v>43805</v>
      </c>
      <c r="K10" s="10">
        <v>43805</v>
      </c>
    </row>
    <row r="11" spans="1:12" x14ac:dyDescent="0.25">
      <c r="A11" s="5">
        <v>2019</v>
      </c>
      <c r="B11" s="3">
        <v>43770</v>
      </c>
      <c r="C11" s="3">
        <v>43799</v>
      </c>
      <c r="D11" s="4" t="s">
        <v>40</v>
      </c>
      <c r="E11" s="4">
        <v>11720</v>
      </c>
      <c r="F11" s="4" t="s">
        <v>39</v>
      </c>
      <c r="G11" s="3">
        <v>43789</v>
      </c>
      <c r="H11" s="6">
        <f>8619.83*1.16</f>
        <v>9999.0027999999984</v>
      </c>
      <c r="I11" s="2" t="s">
        <v>38</v>
      </c>
      <c r="J11" s="10">
        <v>43805</v>
      </c>
      <c r="K11" s="10">
        <v>43805</v>
      </c>
    </row>
    <row r="12" spans="1:12" x14ac:dyDescent="0.25">
      <c r="A12" s="5">
        <v>2019</v>
      </c>
      <c r="B12" s="3">
        <v>43770</v>
      </c>
      <c r="C12" s="3">
        <v>43799</v>
      </c>
      <c r="D12" s="4" t="s">
        <v>42</v>
      </c>
      <c r="E12" s="4">
        <v>11721</v>
      </c>
      <c r="F12" s="4" t="s">
        <v>39</v>
      </c>
      <c r="G12" s="3">
        <v>43789</v>
      </c>
      <c r="H12" s="6">
        <f>25861.2*1.16</f>
        <v>29998.991999999998</v>
      </c>
      <c r="I12" s="2" t="s">
        <v>38</v>
      </c>
      <c r="J12" s="10">
        <v>43805</v>
      </c>
      <c r="K12" s="10">
        <v>43805</v>
      </c>
    </row>
    <row r="13" spans="1:12" x14ac:dyDescent="0.25">
      <c r="A13" s="5">
        <v>2019</v>
      </c>
      <c r="B13" s="3">
        <v>43770</v>
      </c>
      <c r="C13" s="3">
        <v>43799</v>
      </c>
      <c r="D13" s="4" t="s">
        <v>42</v>
      </c>
      <c r="E13" s="4">
        <v>11722</v>
      </c>
      <c r="F13" s="4" t="s">
        <v>39</v>
      </c>
      <c r="G13" s="3">
        <v>43790</v>
      </c>
      <c r="H13" s="6">
        <f>25861.21*1.16</f>
        <v>29999.003599999996</v>
      </c>
      <c r="I13" s="2" t="s">
        <v>38</v>
      </c>
      <c r="J13" s="10">
        <v>43805</v>
      </c>
      <c r="K13" s="10">
        <v>43805</v>
      </c>
    </row>
    <row r="14" spans="1:12" x14ac:dyDescent="0.25">
      <c r="A14" s="5">
        <v>2019</v>
      </c>
      <c r="B14" s="3">
        <v>43770</v>
      </c>
      <c r="C14" s="3">
        <v>43799</v>
      </c>
      <c r="D14" s="4" t="s">
        <v>43</v>
      </c>
      <c r="E14" s="4">
        <v>11723</v>
      </c>
      <c r="F14" s="4" t="s">
        <v>39</v>
      </c>
      <c r="G14" s="3">
        <v>43799</v>
      </c>
      <c r="H14" s="6">
        <f>8448.28*1.16</f>
        <v>9800.0048000000006</v>
      </c>
      <c r="I14" s="2" t="s">
        <v>38</v>
      </c>
      <c r="J14" s="10">
        <v>43805</v>
      </c>
      <c r="K14" s="10">
        <v>43805</v>
      </c>
    </row>
    <row r="15" spans="1:12" x14ac:dyDescent="0.25">
      <c r="A15" s="5"/>
      <c r="B15" s="3"/>
      <c r="C15" s="3"/>
    </row>
  </sheetData>
  <mergeCells count="7">
    <mergeCell ref="A6:L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Admon</cp:lastModifiedBy>
  <dcterms:created xsi:type="dcterms:W3CDTF">2018-06-16T16:22:08Z</dcterms:created>
  <dcterms:modified xsi:type="dcterms:W3CDTF">2019-12-06T00:48:37Z</dcterms:modified>
</cp:coreProperties>
</file>