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Formatos'!$A$1:$AB$34</definedName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S19" i="1" l="1"/>
  <c r="S18" i="1"/>
  <c r="S17" i="1"/>
  <c r="O19" i="1" l="1"/>
  <c r="O18" i="1"/>
  <c r="O17" i="1"/>
  <c r="O16" i="1"/>
  <c r="O15" i="1"/>
  <c r="O14" i="1"/>
  <c r="O13" i="1"/>
  <c r="O12" i="1"/>
  <c r="O11" i="1"/>
  <c r="O10" i="1"/>
  <c r="O9" i="1"/>
  <c r="O8" i="1"/>
  <c r="S15" i="1" l="1"/>
  <c r="S16" i="1" l="1"/>
  <c r="S14" i="1"/>
  <c r="S13" i="1"/>
  <c r="S12" i="1"/>
  <c r="S11" i="1"/>
  <c r="S10" i="1"/>
  <c r="S9" i="1"/>
  <c r="S8" i="1" l="1"/>
</calcChain>
</file>

<file path=xl/sharedStrings.xml><?xml version="1.0" encoding="utf-8"?>
<sst xmlns="http://schemas.openxmlformats.org/spreadsheetml/2006/main" count="327" uniqueCount="154">
  <si>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</si>
  <si>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</si>
  <si>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</si>
  <si>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</si>
  <si>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</si>
  <si>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</si>
  <si>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</si>
  <si>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</si>
  <si>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</si>
  <si>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</si>
  <si>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</si>
  <si>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</si>
  <si>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</si>
  <si>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</si>
  <si>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</si>
  <si>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</si>
  <si>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</si>
  <si>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</si>
  <si>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</si>
  <si>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</si>
  <si>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</si>
  <si>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</si>
  <si>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</si>
  <si>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</si>
  <si>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</si>
  <si>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</si>
  <si>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</si>
  <si>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</si>
  <si>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</si>
  <si>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</si>
  <si>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</si>
  <si>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</si>
  <si>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</si>
  <si>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</si>
  <si>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</si>
  <si>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</si>
  <si>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</si>
  <si>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</si>
  <si>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</si>
  <si>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</si>
  <si>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</si>
  <si>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</si>
  <si>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</si>
  <si>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</si>
  <si>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</si>
  <si>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</si>
  <si>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</si>
  <si>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</si>
  <si>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</si>
  <si>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</si>
  <si>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</si>
  <si>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</si>
  <si>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</si>
  <si>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</si>
  <si>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</si>
  <si>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</si>
  <si>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</si>
  <si>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</si>
  <si>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</si>
  <si>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</si>
  <si>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</si>
  <si>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</si>
  <si>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</si>
  <si>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</si>
  <si>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</si>
  <si>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</si>
  <si>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</si>
  <si>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</si>
  <si>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</si>
  <si>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</si>
  <si>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</si>
  <si>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</si>
  <si>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</si>
  <si>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</si>
  <si>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</si>
  <si>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</si>
  <si>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</si>
  <si>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</si>
  <si>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</si>
  <si>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</si>
  <si>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</si>
  <si>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</si>
  <si>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</si>
  <si>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</si>
  <si>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</si>
  <si>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 xml:space="preserve">Obras Públicas </t>
  </si>
  <si>
    <t>NO SE GENERO</t>
  </si>
  <si>
    <t>Constancia de Alineamiento</t>
  </si>
  <si>
    <t xml:space="preserve">ARTÍCULO 18 FRACC II INCISO E </t>
  </si>
  <si>
    <t>ARTÍCULO 30 FRACC I</t>
  </si>
  <si>
    <t>la Ley de Ingresos del Municipio de Villa de La Paz, San Luis Potosí.</t>
  </si>
  <si>
    <t>CORRESPONDE AL MES</t>
  </si>
  <si>
    <t>D.O.P./074/2019</t>
  </si>
  <si>
    <t>Certificación de medidas</t>
  </si>
  <si>
    <t>D.O.P./075/2019</t>
  </si>
  <si>
    <t>D.O.P./076/2019</t>
  </si>
  <si>
    <t>D.O.P./077/2019</t>
  </si>
  <si>
    <t>Número Provisional</t>
  </si>
  <si>
    <t>D.O.P./089/2019</t>
  </si>
  <si>
    <t>Constancia de Número oficial</t>
  </si>
  <si>
    <t>D.O.P./091/2019</t>
  </si>
  <si>
    <t>Ruptura de concreto</t>
  </si>
  <si>
    <t>D.O.P./093/2019</t>
  </si>
  <si>
    <t>Apertura de Zanja</t>
  </si>
  <si>
    <t>D.O.P./094/2019</t>
  </si>
  <si>
    <t>Licencia de uso de suelo</t>
  </si>
  <si>
    <t>D.O.P./095/2019</t>
  </si>
  <si>
    <t>Licencia de subdivisión</t>
  </si>
  <si>
    <t>D.O.P./096/2019</t>
  </si>
  <si>
    <t>D.O.P./097/2019</t>
  </si>
  <si>
    <t>D.O.P./099/2019</t>
  </si>
  <si>
    <t xml:space="preserve">MARIA YSABEL </t>
  </si>
  <si>
    <t xml:space="preserve">MEDINA </t>
  </si>
  <si>
    <t xml:space="preserve">NAVA </t>
  </si>
  <si>
    <t>N0 SE GENERÓ</t>
  </si>
  <si>
    <t xml:space="preserve">GREGORIO </t>
  </si>
  <si>
    <t>MOLINA</t>
  </si>
  <si>
    <t xml:space="preserve">JOSE JAIME </t>
  </si>
  <si>
    <t xml:space="preserve">RODRIGUEZ </t>
  </si>
  <si>
    <t>SOTO</t>
  </si>
  <si>
    <t xml:space="preserve">JUAN </t>
  </si>
  <si>
    <t xml:space="preserve">GARCIA </t>
  </si>
  <si>
    <t>TRUJILLO</t>
  </si>
  <si>
    <t>GONZALO</t>
  </si>
  <si>
    <t xml:space="preserve">PEÑAFLOR </t>
  </si>
  <si>
    <t xml:space="preserve">RAMON </t>
  </si>
  <si>
    <t>PEREZ</t>
  </si>
  <si>
    <t xml:space="preserve">RAFAEL </t>
  </si>
  <si>
    <t>RAMOS</t>
  </si>
  <si>
    <t xml:space="preserve">MA. DE JESUS </t>
  </si>
  <si>
    <t>FLORES</t>
  </si>
  <si>
    <t>PEÑA</t>
  </si>
  <si>
    <t>ARTÍCULO 18 FRACC X INCISO C</t>
  </si>
  <si>
    <t xml:space="preserve">ARTÍCULO 18 FRACC VII </t>
  </si>
  <si>
    <t>http://www.cegaipslp.org.mx/HV2019.nsf/nombre_de_la_vista/27F499BFAF170F79862583B700577FEB/$File/074+01.02.19+CERTIFICACION+DE+MEDIDAS.pdf</t>
  </si>
  <si>
    <t>http://www.cegaipslp.org.mx/HV2019.nsf/nombre_de_la_vista/C7F713B1BA8EBDDA862583B70057A4BF/$File/075+01.02.19+ALINEAMIENTO.pdf</t>
  </si>
  <si>
    <t>http://www.cegaipslp.org.mx/HV2019.nsf/nombre_de_la_vista/E34F2B77529FFE25862583B70057D273/$File/076+05.02.19+CERTIFICACION+DE+MEDIDAS.pdf</t>
  </si>
  <si>
    <t>http://www.cegaipslp.org.mx/HV2019.nsf/nombre_de_la_vista/6C5FD65A7CC16E61862583B70057FB48/$File/077+05.02.19+NUMERO+PROVISIONAL.pdf</t>
  </si>
  <si>
    <t>http://www.cegaipslp.org.mx/HV2019.nsf/nombre_de_la_vista/E3B04F811EDB3FCE862583B700586479/$File/089+13.02.19+CONSTANCIA+NUMERO+OFICIAL.pdf</t>
  </si>
  <si>
    <t>http://www.cegaipslp.org.mx/HV2019.nsf/nombre_de_la_vista/C225B2D92413A785862583B70058CF45/$File/091+21.02.19+RUPTURA+DE+VIALIDAD.pdf</t>
  </si>
  <si>
    <t>http://www.cegaipslp.org.mx/HV2019.nsf/nombre_de_la_vista/7B9D5C5EB254C94F862583B70058F35F/$File/093+25.02.19+AUTORIZACION+APERTURA+DE+ZANJA.pdf</t>
  </si>
  <si>
    <t>http://www.cegaipslp.org.mx/HV2019.nsf/nombre_de_la_vista/21B554A7CA596301862583B70059112D/$File/094+25.02.19+LICENCIA+USO+DE+SUELO.pdf</t>
  </si>
  <si>
    <t>http://www.cegaipslp.org.mx/HV2019.nsf/nombre_de_la_vista/AB2352A82904804B862583B700592EEE/$File/095+26.02.19+LICENCIA+DE+SUBDIVISION.pdf</t>
  </si>
  <si>
    <t>http://www.cegaipslp.org.mx/HV2019.nsf/nombre_de_la_vista/19F8992944388C03862583B7005973F5/$File/096+26.02.19+CERTIFICACION+DE+MEDIDAS.pdf</t>
  </si>
  <si>
    <t>http://www.cegaipslp.org.mx/HV2019.nsf/nombre_de_la_vista/633FEB089CA89ED2862583B700599B77/$File/097+26.02.19+CONST+ALINEAMIENTO.pdf</t>
  </si>
  <si>
    <t>http://www.cegaipslp.org.mx/HV2019.nsf/nombre_de_la_vista/DBA49D4D6B2FB508862583B70059C54D/$File/099+27.02.19+CERTIFICACION+DE+MEDIDAS.pdf</t>
  </si>
  <si>
    <t>http://www.cegaipslp.org.mx/HV2019.nsf/nombre_de_la_vista/77326182CC7542F4862583B70059F20F/$File/040+01.02.19+CERTIFICACION+Y+ALINEAMIENTO.pdf</t>
  </si>
  <si>
    <t>http://www.cegaipslp.org.mx/HV2019.nsf/nombre_de_la_vista/3CC3DDAAEBBAB0B1862583B7005A1837/$File/039+05.02.19+CERTIFICACION+DE+MEDIDAS.pdf</t>
  </si>
  <si>
    <t>http://www.cegaipslp.org.mx/HV2019.nsf/nombre_de_la_vista/B2C4F95212C00917862583B7005A3B57/$File/041+05.02.19+NUMERO+PROVISIONAL.pdf</t>
  </si>
  <si>
    <t>http://www.cegaipslp.org.mx/HV2019.nsf/nombre_de_la_vista/840A82EF861821CB862583B7005A4FA9/$File/042+13.02.19+CONSTANCIA+NUMERO+OFICIAL.pdf</t>
  </si>
  <si>
    <t>http://www.cegaipslp.org.mx/HV2019.nsf/nombre_de_la_vista/CBDB396921EDCDAF862583B7005A94E7/$File/044+21.02.19+RUPTURA+DE+PAVIMENTO.pdf</t>
  </si>
  <si>
    <t>http://www.cegaipslp.org.mx/HV2019.nsf/nombre_de_la_vista/A26277446ED6969F862583B7005AAEF0/$File/045+22.02.19+APERTURA+DE+ZANJA.pdf</t>
  </si>
  <si>
    <t>http://www.cegaipslp.org.mx/HV2019.nsf/nombre_de_la_vista/F811F756D6BEE509862583B7005AC2A3/$File/046+25.02.19+LICENCIA+DE+SUBDIVISION.pdf</t>
  </si>
  <si>
    <t>http://www.cegaipslp.org.mx/HV2019.nsf/nombre_de_la_vista/73E4F30155A36D18862583B7005BE27B/$File/047+27.02.19+CERTIFICACIÓN+DE+MEDIDAS.pdf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</si>
</sst>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 Narrow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0" applyNumberFormat="1"/>
    <xf numFmtId="15" fontId="0" fillId="0" borderId="0" xfId="0" applyNumberFormat="1"/>
    <xf numFmtId="0" fontId="0" fillId="0" borderId="0" xfId="0"/>
    <xf numFmtId="15" fontId="5" fillId="0" borderId="0" xfId="0" applyNumberFormat="1" applyFont="1" applyFill="1" applyAlignment="1">
      <alignment horizontal="center"/>
    </xf>
    <xf numFmtId="0" fontId="0" fillId="0" borderId="0" xfId="0" applyFill="1"/>
    <xf numFmtId="15" fontId="6" fillId="0" borderId="0" xfId="0" applyNumberFormat="1" applyFont="1" applyFill="1" applyAlignment="1">
      <alignment horizontal="center"/>
    </xf>
    <xf numFmtId="0" fontId="4" fillId="0" borderId="0" xfId="0" applyFont="1" applyFill="1"/>
    <xf numFmtId="0" fontId="0" fillId="0" borderId="0" xfId="0"/>
    <xf numFmtId="0" fontId="0" fillId="0" borderId="0" xfId="0"/>
    <xf numFmtId="0" fontId="7" fillId="0" borderId="0" xfId="2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8" fillId="4" borderId="0" xfId="0" applyNumberFormat="1" applyFont="1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26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548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2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54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78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78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024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024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969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1B554A7CA596301862583B70059112D/$File/094+25.02.19+LICENCIA+USO+DE+SUELO.pdf" TargetMode="External"/><Relationship Id="rId13" Type="http://schemas.openxmlformats.org/officeDocument/2006/relationships/hyperlink" Target="http://www.cegaipslp.org.mx/HV2019.nsf/nombre_de_la_vista/77326182CC7542F4862583B70059F20F/$File/040+01.02.19+CERTIFICACION+Y+ALINEAMIENTO.pdf" TargetMode="External"/><Relationship Id="rId18" Type="http://schemas.openxmlformats.org/officeDocument/2006/relationships/hyperlink" Target="http://www.cegaipslp.org.mx/HV2019.nsf/nombre_de_la_vista/CBDB396921EDCDAF862583B7005A94E7/$File/044+21.02.19+RUPTURA+DE+PAVIMENTO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E34F2B77529FFE25862583B70057D273/$File/076+05.02.19+CERTIFICACION+DE+MEDIDAS.pdf" TargetMode="External"/><Relationship Id="rId21" Type="http://schemas.openxmlformats.org/officeDocument/2006/relationships/hyperlink" Target="http://www.cegaipslp.org.mx/HV2019.nsf/nombre_de_la_vista/F811F756D6BEE509862583B7005AC2A3/$File/046+25.02.19+LICENCIA+DE+SUBDIVISION.pdf" TargetMode="External"/><Relationship Id="rId7" Type="http://schemas.openxmlformats.org/officeDocument/2006/relationships/hyperlink" Target="http://www.cegaipslp.org.mx/HV2019.nsf/nombre_de_la_vista/7B9D5C5EB254C94F862583B70058F35F/$File/093+25.02.19+AUTORIZACION+APERTURA+DE+ZANJA.pdf" TargetMode="External"/><Relationship Id="rId12" Type="http://schemas.openxmlformats.org/officeDocument/2006/relationships/hyperlink" Target="http://www.cegaipslp.org.mx/HV2019.nsf/nombre_de_la_vista/DBA49D4D6B2FB508862583B70059C54D/$File/099+27.02.19+CERTIFICACION+DE+MEDIDAS.pdf" TargetMode="External"/><Relationship Id="rId17" Type="http://schemas.openxmlformats.org/officeDocument/2006/relationships/hyperlink" Target="http://www.cegaipslp.org.mx/HV2019.nsf/nombre_de_la_vista/840A82EF861821CB862583B7005A4FA9/$File/042+13.02.19+CONSTANCIA+NUMERO+OFICIA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7F713B1BA8EBDDA862583B70057A4BF/$File/075+01.02.19+ALINEAMIENTO.pdf" TargetMode="External"/><Relationship Id="rId16" Type="http://schemas.openxmlformats.org/officeDocument/2006/relationships/hyperlink" Target="http://www.cegaipslp.org.mx/HV2019.nsf/nombre_de_la_vista/B2C4F95212C00917862583B7005A3B57/$File/041+05.02.19+NUMERO+PROVISIONAL.pdf" TargetMode="External"/><Relationship Id="rId20" Type="http://schemas.openxmlformats.org/officeDocument/2006/relationships/hyperlink" Target="http://www.cegaipslp.org.mx/HV2019.nsf/nombre_de_la_vista/F811F756D6BEE509862583B7005AC2A3/$File/046+25.02.19+LICENCIA+DE+SUBDIVISION.pdf" TargetMode="External"/><Relationship Id="rId1" Type="http://schemas.openxmlformats.org/officeDocument/2006/relationships/hyperlink" Target="http://www.cegaipslp.org.mx/HV2019.nsf/nombre_de_la_vista/27F499BFAF170F79862583B700577FEB/$File/074+01.02.19+CERTIFICACION+DE+MEDIDAS.pdf" TargetMode="External"/><Relationship Id="rId6" Type="http://schemas.openxmlformats.org/officeDocument/2006/relationships/hyperlink" Target="http://www.cegaipslp.org.mx/HV2019.nsf/nombre_de_la_vista/C225B2D92413A785862583B70058CF45/$File/091+21.02.19+RUPTURA+DE+VIALIDAD.pdf" TargetMode="External"/><Relationship Id="rId11" Type="http://schemas.openxmlformats.org/officeDocument/2006/relationships/hyperlink" Target="http://www.cegaipslp.org.mx/HV2019.nsf/nombre_de_la_vista/633FEB089CA89ED2862583B700599B77/$File/097+26.02.19+CONST+ALINEAMIENTO.pdf" TargetMode="External"/><Relationship Id="rId24" Type="http://schemas.openxmlformats.org/officeDocument/2006/relationships/hyperlink" Target="http://www.cegaipslp.org.mx/HV2019.nsf/nombre_de_la_vista/73E4F30155A36D18862583B7005BE27B/$File/047+27.02.19+CERTIFICACI&#211;N+DE+MEDIDAS.pdf" TargetMode="External"/><Relationship Id="rId5" Type="http://schemas.openxmlformats.org/officeDocument/2006/relationships/hyperlink" Target="http://www.cegaipslp.org.mx/HV2019.nsf/nombre_de_la_vista/E3B04F811EDB3FCE862583B700586479/$File/089+13.02.19+CONSTANCIA+NUMERO+OFICIAL.pdf" TargetMode="External"/><Relationship Id="rId15" Type="http://schemas.openxmlformats.org/officeDocument/2006/relationships/hyperlink" Target="http://www.cegaipslp.org.mx/HV2019.nsf/nombre_de_la_vista/3CC3DDAAEBBAB0B1862583B7005A1837/$File/039+05.02.19+CERTIFICACION+DE+MEDIDAS.pdf" TargetMode="External"/><Relationship Id="rId23" Type="http://schemas.openxmlformats.org/officeDocument/2006/relationships/hyperlink" Target="http://www.cegaipslp.org.mx/HV2019.nsf/nombre_de_la_vista/F811F756D6BEE509862583B7005AC2A3/$File/046+25.02.19+LICENCIA+DE+SUBDIVISION.pdf" TargetMode="External"/><Relationship Id="rId10" Type="http://schemas.openxmlformats.org/officeDocument/2006/relationships/hyperlink" Target="http://www.cegaipslp.org.mx/HV2019.nsf/nombre_de_la_vista/19F8992944388C03862583B7005973F5/$File/096+26.02.19+CERTIFICACION+DE+MEDIDAS.pdf" TargetMode="External"/><Relationship Id="rId19" Type="http://schemas.openxmlformats.org/officeDocument/2006/relationships/hyperlink" Target="http://www.cegaipslp.org.mx/HV2019.nsf/nombre_de_la_vista/A26277446ED6969F862583B7005AAEF0/$File/045+22.02.19+APERTURA+DE+ZANJA.pdf" TargetMode="External"/><Relationship Id="rId4" Type="http://schemas.openxmlformats.org/officeDocument/2006/relationships/hyperlink" Target="http://www.cegaipslp.org.mx/HV2019.nsf/nombre_de_la_vista/6C5FD65A7CC16E61862583B70057FB48/$File/077+05.02.19+NUMERO+PROVISIONAL.pdf" TargetMode="External"/><Relationship Id="rId9" Type="http://schemas.openxmlformats.org/officeDocument/2006/relationships/hyperlink" Target="http://www.cegaipslp.org.mx/HV2019.nsf/nombre_de_la_vista/AB2352A82904804B862583B700592EEE/$File/095+26.02.19+LICENCIA+DE+SUBDIVISION.pdf" TargetMode="External"/><Relationship Id="rId14" Type="http://schemas.openxmlformats.org/officeDocument/2006/relationships/hyperlink" Target="http://www.cegaipslp.org.mx/HV2019.nsf/nombre_de_la_vista/77326182CC7542F4862583B70059F20F/$File/040+01.02.19+CERTIFICACION+Y+ALINEAMIENTO.pdf" TargetMode="External"/><Relationship Id="rId22" Type="http://schemas.openxmlformats.org/officeDocument/2006/relationships/hyperlink" Target="http://www.cegaipslp.org.mx/HV2019.nsf/nombre_de_la_vista/F811F756D6BEE509862583B7005AC2A3/$File/046+25.02.19+LICENCIA+DE+SUBDIV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"/>
  <sheetViews>
    <sheetView tabSelected="1" topLeftCell="A6" zoomScale="96" zoomScaleNormal="96" workbookViewId="0">
      <selection activeCell="A6" sqref="A6:AB6"/>
    </sheetView>
  </sheetViews>
  <sheetFormatPr baseColWidth="10" defaultColWidth="9.140625" defaultRowHeight="15" x14ac:dyDescent="0.25"/>
  <cols>
    <col min="1" max="1" width="8.85546875" customWidth="1"/>
    <col min="2" max="2" width="11.5703125" customWidth="1"/>
    <col min="3" max="3" width="11.7109375" customWidth="1"/>
    <col min="4" max="5" width="14.5703125" customWidth="1"/>
    <col min="6" max="6" width="25.7109375" customWidth="1"/>
    <col min="7" max="7" width="46" customWidth="1"/>
    <col min="8" max="8" width="16.85546875" customWidth="1"/>
    <col min="9" max="9" width="8.140625" customWidth="1"/>
    <col min="10" max="10" width="13.85546875" customWidth="1"/>
    <col min="11" max="11" width="10.85546875" customWidth="1"/>
    <col min="12" max="12" width="11" customWidth="1"/>
    <col min="13" max="13" width="15.5703125" customWidth="1"/>
    <col min="14" max="14" width="11.5703125" customWidth="1"/>
    <col min="15" max="15" width="10.85546875" customWidth="1"/>
    <col min="16" max="16" width="20.28515625" customWidth="1"/>
    <col min="17" max="17" width="25.140625" customWidth="1"/>
    <col min="18" max="18" width="12.28515625" customWidth="1"/>
    <col min="19" max="19" width="13.85546875" customWidth="1"/>
    <col min="20" max="20" width="21.28515625" customWidth="1"/>
    <col min="21" max="21" width="15.28515625" customWidth="1"/>
    <col min="22" max="22" width="17.42578125" customWidth="1"/>
    <col min="23" max="23" width="9.28515625" customWidth="1"/>
    <col min="24" max="24" width="13.5703125" customWidth="1"/>
    <col min="25" max="25" width="16.5703125" customWidth="1"/>
    <col min="26" max="26" width="11.42578125" customWidth="1"/>
    <col min="27" max="27" width="13.42578125" customWidth="1"/>
    <col min="28" max="28" width="8" bestFit="1" customWidth="1"/>
  </cols>
  <sheetData>
    <row r="1" spans="1:28" hidden="1" x14ac:dyDescent="0.25">
      <c r="A1" t="s">
        <v>0</v>
      </c>
    </row>
    <row r="2" spans="1:28" hidden="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8" hidden="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4" t="s">
        <v>43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ht="111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8.5" customHeight="1" x14ac:dyDescent="0.3">
      <c r="A8">
        <v>2019</v>
      </c>
      <c r="B8" s="3">
        <v>43497</v>
      </c>
      <c r="C8" s="3">
        <v>43524</v>
      </c>
      <c r="D8" t="s">
        <v>78</v>
      </c>
      <c r="E8" s="4" t="s">
        <v>92</v>
      </c>
      <c r="F8" t="s">
        <v>93</v>
      </c>
      <c r="G8" t="s">
        <v>90</v>
      </c>
      <c r="H8" t="s">
        <v>84</v>
      </c>
      <c r="I8" t="s">
        <v>80</v>
      </c>
      <c r="J8" s="2" t="s">
        <v>111</v>
      </c>
      <c r="K8" s="2" t="s">
        <v>112</v>
      </c>
      <c r="L8" s="2" t="s">
        <v>113</v>
      </c>
      <c r="M8" t="s">
        <v>114</v>
      </c>
      <c r="N8" s="3">
        <v>43497</v>
      </c>
      <c r="O8" s="3">
        <f>+N8+365</f>
        <v>43862</v>
      </c>
      <c r="P8" s="22" t="s">
        <v>88</v>
      </c>
      <c r="Q8" s="18" t="s">
        <v>134</v>
      </c>
      <c r="R8" s="5">
        <v>253</v>
      </c>
      <c r="S8" s="5">
        <f t="shared" ref="S8:S19" si="0">+R8</f>
        <v>253</v>
      </c>
      <c r="T8" s="18" t="s">
        <v>146</v>
      </c>
      <c r="U8" t="s">
        <v>86</v>
      </c>
      <c r="V8" t="s">
        <v>86</v>
      </c>
      <c r="W8" t="s">
        <v>83</v>
      </c>
      <c r="X8" t="s">
        <v>86</v>
      </c>
      <c r="Y8" t="s">
        <v>85</v>
      </c>
      <c r="Z8" s="27">
        <v>43532</v>
      </c>
      <c r="AA8" s="27">
        <v>43532</v>
      </c>
      <c r="AB8" t="s">
        <v>91</v>
      </c>
    </row>
    <row r="9" spans="1:28" s="8" customFormat="1" ht="16.5" x14ac:dyDescent="0.3">
      <c r="A9" s="17">
        <v>2019</v>
      </c>
      <c r="B9" s="3">
        <v>43497</v>
      </c>
      <c r="C9" s="3">
        <v>43524</v>
      </c>
      <c r="D9" s="8" t="s">
        <v>78</v>
      </c>
      <c r="E9" s="4" t="s">
        <v>94</v>
      </c>
      <c r="F9" s="8" t="s">
        <v>87</v>
      </c>
      <c r="G9" s="21" t="s">
        <v>90</v>
      </c>
      <c r="H9" s="8" t="s">
        <v>84</v>
      </c>
      <c r="I9" s="8" t="s">
        <v>80</v>
      </c>
      <c r="J9" s="22" t="s">
        <v>111</v>
      </c>
      <c r="K9" s="22" t="s">
        <v>112</v>
      </c>
      <c r="L9" s="22" t="s">
        <v>113</v>
      </c>
      <c r="M9" s="22" t="s">
        <v>114</v>
      </c>
      <c r="N9" s="3">
        <v>43497</v>
      </c>
      <c r="O9" s="3">
        <f>+N9+365</f>
        <v>43862</v>
      </c>
      <c r="P9" s="22" t="s">
        <v>88</v>
      </c>
      <c r="Q9" s="18" t="s">
        <v>135</v>
      </c>
      <c r="R9" s="5">
        <v>253</v>
      </c>
      <c r="S9" s="5">
        <f t="shared" si="0"/>
        <v>253</v>
      </c>
      <c r="T9" s="18" t="s">
        <v>146</v>
      </c>
      <c r="U9" s="20" t="s">
        <v>86</v>
      </c>
      <c r="V9" s="20" t="s">
        <v>86</v>
      </c>
      <c r="W9" s="8" t="s">
        <v>83</v>
      </c>
      <c r="X9" s="20" t="s">
        <v>86</v>
      </c>
      <c r="Y9" s="8" t="s">
        <v>85</v>
      </c>
      <c r="Z9" s="27">
        <v>43532</v>
      </c>
      <c r="AA9" s="27">
        <v>43532</v>
      </c>
      <c r="AB9" s="21" t="s">
        <v>91</v>
      </c>
    </row>
    <row r="10" spans="1:28" s="8" customFormat="1" ht="16.5" customHeight="1" x14ac:dyDescent="0.3">
      <c r="A10" s="17">
        <v>2019</v>
      </c>
      <c r="B10" s="3">
        <v>43497</v>
      </c>
      <c r="C10" s="3">
        <v>43524</v>
      </c>
      <c r="D10" s="8" t="s">
        <v>78</v>
      </c>
      <c r="E10" s="4" t="s">
        <v>95</v>
      </c>
      <c r="F10" s="22" t="s">
        <v>93</v>
      </c>
      <c r="G10" s="21" t="s">
        <v>90</v>
      </c>
      <c r="H10" s="8" t="s">
        <v>84</v>
      </c>
      <c r="I10" s="8" t="s">
        <v>80</v>
      </c>
      <c r="J10" s="8" t="s">
        <v>115</v>
      </c>
      <c r="K10" s="8" t="s">
        <v>116</v>
      </c>
      <c r="M10" s="8" t="s">
        <v>114</v>
      </c>
      <c r="N10" s="3">
        <v>43501</v>
      </c>
      <c r="O10" s="3">
        <f t="shared" ref="O10:O19" si="1">+N10+365</f>
        <v>43866</v>
      </c>
      <c r="P10" s="22" t="s">
        <v>88</v>
      </c>
      <c r="Q10" s="18" t="s">
        <v>136</v>
      </c>
      <c r="R10" s="5">
        <v>253</v>
      </c>
      <c r="S10" s="5">
        <f t="shared" si="0"/>
        <v>253</v>
      </c>
      <c r="T10" s="18" t="s">
        <v>147</v>
      </c>
      <c r="U10" s="20" t="s">
        <v>86</v>
      </c>
      <c r="V10" s="20" t="s">
        <v>86</v>
      </c>
      <c r="W10" s="8" t="s">
        <v>83</v>
      </c>
      <c r="X10" s="8" t="s">
        <v>86</v>
      </c>
      <c r="Y10" s="8" t="s">
        <v>85</v>
      </c>
      <c r="Z10" s="27">
        <v>43532</v>
      </c>
      <c r="AA10" s="27">
        <v>43532</v>
      </c>
      <c r="AB10" s="21" t="s">
        <v>91</v>
      </c>
    </row>
    <row r="11" spans="1:28" s="8" customFormat="1" ht="30" customHeight="1" x14ac:dyDescent="0.3">
      <c r="A11" s="17">
        <v>2019</v>
      </c>
      <c r="B11" s="3">
        <v>43497</v>
      </c>
      <c r="C11" s="3">
        <v>43524</v>
      </c>
      <c r="D11" s="8" t="s">
        <v>78</v>
      </c>
      <c r="E11" s="4" t="s">
        <v>96</v>
      </c>
      <c r="F11" s="20" t="s">
        <v>97</v>
      </c>
      <c r="G11" s="21" t="s">
        <v>90</v>
      </c>
      <c r="H11" s="8" t="s">
        <v>84</v>
      </c>
      <c r="I11" s="8" t="s">
        <v>80</v>
      </c>
      <c r="J11" s="7" t="s">
        <v>117</v>
      </c>
      <c r="K11" s="7" t="s">
        <v>118</v>
      </c>
      <c r="L11" s="7" t="s">
        <v>119</v>
      </c>
      <c r="M11" s="7" t="s">
        <v>114</v>
      </c>
      <c r="N11" s="3">
        <v>43501</v>
      </c>
      <c r="O11" s="3">
        <f t="shared" si="1"/>
        <v>43866</v>
      </c>
      <c r="P11" s="22" t="s">
        <v>89</v>
      </c>
      <c r="Q11" s="18" t="s">
        <v>137</v>
      </c>
      <c r="R11" s="5">
        <v>56.5</v>
      </c>
      <c r="S11" s="5">
        <f t="shared" si="0"/>
        <v>56.5</v>
      </c>
      <c r="T11" s="18" t="s">
        <v>148</v>
      </c>
      <c r="U11" s="20" t="s">
        <v>86</v>
      </c>
      <c r="V11" s="20" t="s">
        <v>86</v>
      </c>
      <c r="W11" s="7" t="s">
        <v>83</v>
      </c>
      <c r="X11" s="7" t="s">
        <v>86</v>
      </c>
      <c r="Y11" s="8" t="s">
        <v>85</v>
      </c>
      <c r="Z11" s="27">
        <v>43532</v>
      </c>
      <c r="AA11" s="27">
        <v>43532</v>
      </c>
      <c r="AB11" s="21" t="s">
        <v>91</v>
      </c>
    </row>
    <row r="12" spans="1:28" s="8" customFormat="1" ht="30" customHeight="1" x14ac:dyDescent="0.3">
      <c r="A12" s="17">
        <v>2019</v>
      </c>
      <c r="B12" s="3">
        <v>43497</v>
      </c>
      <c r="C12" s="3">
        <v>43524</v>
      </c>
      <c r="D12" s="16" t="s">
        <v>78</v>
      </c>
      <c r="E12" s="4" t="s">
        <v>98</v>
      </c>
      <c r="F12" s="16" t="s">
        <v>99</v>
      </c>
      <c r="G12" s="21" t="s">
        <v>90</v>
      </c>
      <c r="H12" s="7" t="s">
        <v>84</v>
      </c>
      <c r="I12" s="7" t="s">
        <v>80</v>
      </c>
      <c r="J12" s="7" t="s">
        <v>120</v>
      </c>
      <c r="K12" s="7" t="s">
        <v>121</v>
      </c>
      <c r="L12" s="7" t="s">
        <v>122</v>
      </c>
      <c r="M12" s="7" t="s">
        <v>114</v>
      </c>
      <c r="N12" s="3">
        <v>43509</v>
      </c>
      <c r="O12" s="3">
        <f t="shared" si="1"/>
        <v>43874</v>
      </c>
      <c r="P12" s="22" t="s">
        <v>89</v>
      </c>
      <c r="Q12" s="18" t="s">
        <v>138</v>
      </c>
      <c r="R12" s="5">
        <v>56.5</v>
      </c>
      <c r="S12" s="5">
        <f t="shared" si="0"/>
        <v>56.5</v>
      </c>
      <c r="T12" s="18" t="s">
        <v>149</v>
      </c>
      <c r="U12" s="20" t="s">
        <v>86</v>
      </c>
      <c r="V12" s="20" t="s">
        <v>86</v>
      </c>
      <c r="W12" s="19" t="s">
        <v>83</v>
      </c>
      <c r="X12" s="19" t="s">
        <v>86</v>
      </c>
      <c r="Y12" s="19" t="s">
        <v>85</v>
      </c>
      <c r="Z12" s="27">
        <v>43532</v>
      </c>
      <c r="AA12" s="27">
        <v>43532</v>
      </c>
      <c r="AB12" s="21" t="s">
        <v>91</v>
      </c>
    </row>
    <row r="13" spans="1:28" s="8" customFormat="1" ht="30" customHeight="1" x14ac:dyDescent="0.3">
      <c r="A13" s="17">
        <v>2019</v>
      </c>
      <c r="B13" s="3">
        <v>43497</v>
      </c>
      <c r="C13" s="3">
        <v>43524</v>
      </c>
      <c r="D13" s="8" t="s">
        <v>75</v>
      </c>
      <c r="E13" s="4" t="s">
        <v>100</v>
      </c>
      <c r="F13" s="8" t="s">
        <v>101</v>
      </c>
      <c r="G13" s="21" t="s">
        <v>90</v>
      </c>
      <c r="H13" s="7" t="s">
        <v>84</v>
      </c>
      <c r="I13" s="7" t="s">
        <v>80</v>
      </c>
      <c r="J13" s="7" t="s">
        <v>123</v>
      </c>
      <c r="K13" s="7" t="s">
        <v>124</v>
      </c>
      <c r="L13" s="7" t="s">
        <v>116</v>
      </c>
      <c r="M13" s="7" t="s">
        <v>114</v>
      </c>
      <c r="N13" s="3">
        <v>43517</v>
      </c>
      <c r="O13" s="3">
        <f t="shared" si="1"/>
        <v>43882</v>
      </c>
      <c r="P13" s="20" t="s">
        <v>132</v>
      </c>
      <c r="Q13" s="18" t="s">
        <v>139</v>
      </c>
      <c r="R13" s="5">
        <v>424.83</v>
      </c>
      <c r="S13" s="5">
        <f t="shared" si="0"/>
        <v>424.83</v>
      </c>
      <c r="T13" s="18" t="s">
        <v>150</v>
      </c>
      <c r="U13" s="20" t="s">
        <v>86</v>
      </c>
      <c r="V13" s="20" t="s">
        <v>86</v>
      </c>
      <c r="W13" s="19" t="s">
        <v>83</v>
      </c>
      <c r="X13" s="19" t="s">
        <v>86</v>
      </c>
      <c r="Y13" s="19" t="s">
        <v>85</v>
      </c>
      <c r="Z13" s="27">
        <v>43532</v>
      </c>
      <c r="AA13" s="27">
        <v>43532</v>
      </c>
      <c r="AB13" s="21" t="s">
        <v>91</v>
      </c>
    </row>
    <row r="14" spans="1:28" s="11" customFormat="1" ht="16.5" x14ac:dyDescent="0.3">
      <c r="A14" s="17">
        <v>2019</v>
      </c>
      <c r="B14" s="3">
        <v>43497</v>
      </c>
      <c r="C14" s="3">
        <v>43524</v>
      </c>
      <c r="D14" s="11" t="s">
        <v>75</v>
      </c>
      <c r="E14" s="4" t="s">
        <v>102</v>
      </c>
      <c r="F14" s="11" t="s">
        <v>103</v>
      </c>
      <c r="G14" s="21" t="s">
        <v>90</v>
      </c>
      <c r="H14" s="7" t="s">
        <v>84</v>
      </c>
      <c r="I14" s="7" t="s">
        <v>80</v>
      </c>
      <c r="J14" s="7" t="s">
        <v>120</v>
      </c>
      <c r="K14" s="7" t="s">
        <v>125</v>
      </c>
      <c r="L14" s="7" t="s">
        <v>126</v>
      </c>
      <c r="M14" s="7" t="s">
        <v>114</v>
      </c>
      <c r="N14" s="3">
        <v>43518</v>
      </c>
      <c r="O14" s="3">
        <f t="shared" si="1"/>
        <v>43883</v>
      </c>
      <c r="P14" s="22" t="s">
        <v>132</v>
      </c>
      <c r="Q14" s="18" t="s">
        <v>140</v>
      </c>
      <c r="R14" s="5">
        <v>180.63</v>
      </c>
      <c r="S14" s="5">
        <f t="shared" si="0"/>
        <v>180.63</v>
      </c>
      <c r="T14" s="18" t="s">
        <v>151</v>
      </c>
      <c r="U14" s="20" t="s">
        <v>86</v>
      </c>
      <c r="V14" s="20" t="s">
        <v>86</v>
      </c>
      <c r="W14" s="7" t="s">
        <v>83</v>
      </c>
      <c r="X14" s="7" t="s">
        <v>86</v>
      </c>
      <c r="Y14" s="11" t="s">
        <v>85</v>
      </c>
      <c r="Z14" s="27">
        <v>43532</v>
      </c>
      <c r="AA14" s="27">
        <v>43532</v>
      </c>
      <c r="AB14" s="21" t="s">
        <v>91</v>
      </c>
    </row>
    <row r="15" spans="1:28" ht="16.5" x14ac:dyDescent="0.3">
      <c r="A15" s="17">
        <v>2019</v>
      </c>
      <c r="B15" s="3">
        <v>43497</v>
      </c>
      <c r="C15" s="3">
        <v>43524</v>
      </c>
      <c r="D15" s="2" t="s">
        <v>72</v>
      </c>
      <c r="E15" s="4" t="s">
        <v>104</v>
      </c>
      <c r="F15" s="20" t="s">
        <v>105</v>
      </c>
      <c r="G15" s="21" t="s">
        <v>90</v>
      </c>
      <c r="H15" s="7" t="s">
        <v>84</v>
      </c>
      <c r="I15" s="7" t="s">
        <v>80</v>
      </c>
      <c r="J15" s="7" t="s">
        <v>127</v>
      </c>
      <c r="K15" s="7" t="s">
        <v>118</v>
      </c>
      <c r="L15" s="7" t="s">
        <v>128</v>
      </c>
      <c r="M15" s="7" t="s">
        <v>114</v>
      </c>
      <c r="N15" s="3">
        <v>43522</v>
      </c>
      <c r="O15" s="3">
        <f t="shared" si="1"/>
        <v>43887</v>
      </c>
      <c r="P15" s="22" t="s">
        <v>88</v>
      </c>
      <c r="Q15" s="18" t="s">
        <v>141</v>
      </c>
      <c r="R15" s="5">
        <v>253</v>
      </c>
      <c r="S15" s="5">
        <f t="shared" si="0"/>
        <v>253</v>
      </c>
      <c r="T15" s="18" t="s">
        <v>152</v>
      </c>
      <c r="U15" s="20" t="s">
        <v>86</v>
      </c>
      <c r="V15" s="20" t="s">
        <v>86</v>
      </c>
      <c r="W15" s="7" t="s">
        <v>83</v>
      </c>
      <c r="X15" s="7" t="s">
        <v>86</v>
      </c>
      <c r="Y15" s="2" t="s">
        <v>85</v>
      </c>
      <c r="Z15" s="27">
        <v>43532</v>
      </c>
      <c r="AA15" s="27">
        <v>43532</v>
      </c>
      <c r="AB15" s="21" t="s">
        <v>91</v>
      </c>
    </row>
    <row r="16" spans="1:28" ht="16.5" x14ac:dyDescent="0.3">
      <c r="A16" s="17">
        <v>2019</v>
      </c>
      <c r="B16" s="3">
        <v>43497</v>
      </c>
      <c r="C16" s="3">
        <v>43524</v>
      </c>
      <c r="D16" s="2" t="s">
        <v>72</v>
      </c>
      <c r="E16" s="4" t="s">
        <v>106</v>
      </c>
      <c r="F16" s="13" t="s">
        <v>107</v>
      </c>
      <c r="G16" s="21" t="s">
        <v>90</v>
      </c>
      <c r="H16" s="7" t="s">
        <v>84</v>
      </c>
      <c r="I16" s="7" t="s">
        <v>80</v>
      </c>
      <c r="J16" s="7" t="s">
        <v>127</v>
      </c>
      <c r="K16" s="7" t="s">
        <v>118</v>
      </c>
      <c r="L16" s="7" t="s">
        <v>128</v>
      </c>
      <c r="M16" s="7" t="s">
        <v>114</v>
      </c>
      <c r="N16" s="3">
        <v>43522</v>
      </c>
      <c r="O16" s="3">
        <f t="shared" si="1"/>
        <v>43887</v>
      </c>
      <c r="P16" s="20" t="s">
        <v>133</v>
      </c>
      <c r="Q16" s="18" t="s">
        <v>142</v>
      </c>
      <c r="R16" s="5">
        <v>289</v>
      </c>
      <c r="S16" s="5">
        <f t="shared" si="0"/>
        <v>289</v>
      </c>
      <c r="T16" s="18" t="s">
        <v>152</v>
      </c>
      <c r="U16" s="20" t="s">
        <v>86</v>
      </c>
      <c r="V16" s="20" t="s">
        <v>86</v>
      </c>
      <c r="W16" s="7" t="s">
        <v>83</v>
      </c>
      <c r="X16" s="7" t="s">
        <v>86</v>
      </c>
      <c r="Y16" s="2" t="s">
        <v>85</v>
      </c>
      <c r="Z16" s="27">
        <v>43532</v>
      </c>
      <c r="AA16" s="27">
        <v>43532</v>
      </c>
      <c r="AB16" s="21" t="s">
        <v>91</v>
      </c>
    </row>
    <row r="17" spans="1:28" ht="16.5" x14ac:dyDescent="0.3">
      <c r="A17" s="22">
        <v>2019</v>
      </c>
      <c r="B17" s="3">
        <v>43497</v>
      </c>
      <c r="C17" s="3">
        <v>43524</v>
      </c>
      <c r="D17" s="22" t="s">
        <v>78</v>
      </c>
      <c r="E17" s="4" t="s">
        <v>108</v>
      </c>
      <c r="F17" s="22" t="s">
        <v>93</v>
      </c>
      <c r="G17" s="22" t="s">
        <v>90</v>
      </c>
      <c r="H17" s="13"/>
      <c r="I17" s="7" t="s">
        <v>80</v>
      </c>
      <c r="J17" s="7" t="s">
        <v>127</v>
      </c>
      <c r="K17" s="7" t="s">
        <v>118</v>
      </c>
      <c r="L17" s="7" t="s">
        <v>128</v>
      </c>
      <c r="M17" s="7" t="s">
        <v>114</v>
      </c>
      <c r="N17" s="3">
        <v>43522</v>
      </c>
      <c r="O17" s="3">
        <f t="shared" si="1"/>
        <v>43887</v>
      </c>
      <c r="P17" s="22" t="s">
        <v>88</v>
      </c>
      <c r="Q17" s="18" t="s">
        <v>143</v>
      </c>
      <c r="R17" s="5">
        <v>253</v>
      </c>
      <c r="S17" s="5">
        <f t="shared" si="0"/>
        <v>253</v>
      </c>
      <c r="T17" s="18" t="s">
        <v>152</v>
      </c>
      <c r="U17" s="23" t="s">
        <v>86</v>
      </c>
      <c r="V17" s="23" t="s">
        <v>86</v>
      </c>
      <c r="W17" s="7" t="s">
        <v>83</v>
      </c>
      <c r="X17" s="7" t="s">
        <v>86</v>
      </c>
      <c r="Y17" s="2"/>
      <c r="Z17" s="27">
        <v>43532</v>
      </c>
      <c r="AA17" s="27">
        <v>43532</v>
      </c>
      <c r="AB17" s="22" t="s">
        <v>91</v>
      </c>
    </row>
    <row r="18" spans="1:28" ht="16.5" x14ac:dyDescent="0.3">
      <c r="A18" s="22">
        <v>2019</v>
      </c>
      <c r="B18" s="3">
        <v>43497</v>
      </c>
      <c r="C18" s="3">
        <v>43524</v>
      </c>
      <c r="D18" s="22" t="s">
        <v>78</v>
      </c>
      <c r="E18" s="4" t="s">
        <v>109</v>
      </c>
      <c r="F18" s="22" t="s">
        <v>87</v>
      </c>
      <c r="G18" s="22" t="s">
        <v>90</v>
      </c>
      <c r="H18" s="13"/>
      <c r="I18" s="7" t="s">
        <v>80</v>
      </c>
      <c r="J18" s="7" t="s">
        <v>127</v>
      </c>
      <c r="K18" s="7" t="s">
        <v>118</v>
      </c>
      <c r="L18" s="7" t="s">
        <v>128</v>
      </c>
      <c r="M18" s="7" t="s">
        <v>114</v>
      </c>
      <c r="N18" s="3">
        <v>43522</v>
      </c>
      <c r="O18" s="3">
        <f t="shared" si="1"/>
        <v>43887</v>
      </c>
      <c r="P18" s="22" t="s">
        <v>88</v>
      </c>
      <c r="Q18" s="18" t="s">
        <v>144</v>
      </c>
      <c r="R18" s="5">
        <v>253</v>
      </c>
      <c r="S18" s="5">
        <f t="shared" si="0"/>
        <v>253</v>
      </c>
      <c r="T18" s="18" t="s">
        <v>152</v>
      </c>
      <c r="U18" s="23" t="s">
        <v>86</v>
      </c>
      <c r="V18" s="23" t="s">
        <v>86</v>
      </c>
      <c r="W18" s="7" t="s">
        <v>83</v>
      </c>
      <c r="X18" s="7" t="s">
        <v>86</v>
      </c>
      <c r="Y18" s="2" t="s">
        <v>85</v>
      </c>
      <c r="Z18" s="27">
        <v>43532</v>
      </c>
      <c r="AA18" s="27">
        <v>43532</v>
      </c>
      <c r="AB18" s="22" t="s">
        <v>91</v>
      </c>
    </row>
    <row r="19" spans="1:28" ht="16.5" x14ac:dyDescent="0.3">
      <c r="A19" s="22">
        <v>2019</v>
      </c>
      <c r="B19" s="3">
        <v>43497</v>
      </c>
      <c r="C19" s="3">
        <v>43524</v>
      </c>
      <c r="D19" s="22" t="s">
        <v>78</v>
      </c>
      <c r="E19" s="4" t="s">
        <v>110</v>
      </c>
      <c r="F19" s="22" t="s">
        <v>93</v>
      </c>
      <c r="G19" s="22" t="s">
        <v>90</v>
      </c>
      <c r="H19" s="13"/>
      <c r="I19" s="7" t="s">
        <v>80</v>
      </c>
      <c r="J19" s="7" t="s">
        <v>129</v>
      </c>
      <c r="K19" s="7" t="s">
        <v>130</v>
      </c>
      <c r="L19" s="7" t="s">
        <v>131</v>
      </c>
      <c r="M19" s="7" t="s">
        <v>114</v>
      </c>
      <c r="N19" s="3">
        <v>43523</v>
      </c>
      <c r="O19" s="3">
        <f t="shared" si="1"/>
        <v>43888</v>
      </c>
      <c r="P19" s="22" t="s">
        <v>88</v>
      </c>
      <c r="Q19" s="18" t="s">
        <v>145</v>
      </c>
      <c r="R19" s="5">
        <v>253</v>
      </c>
      <c r="S19" s="5">
        <f t="shared" si="0"/>
        <v>253</v>
      </c>
      <c r="T19" s="18" t="s">
        <v>153</v>
      </c>
      <c r="U19" s="22" t="s">
        <v>86</v>
      </c>
      <c r="V19" s="22" t="s">
        <v>86</v>
      </c>
      <c r="W19" s="7" t="s">
        <v>83</v>
      </c>
      <c r="X19" s="7" t="s">
        <v>86</v>
      </c>
      <c r="Y19" s="2" t="s">
        <v>85</v>
      </c>
      <c r="Z19" s="27">
        <v>43532</v>
      </c>
      <c r="AA19" s="27">
        <v>43532</v>
      </c>
      <c r="AB19" s="22" t="s">
        <v>91</v>
      </c>
    </row>
    <row r="20" spans="1:28" ht="16.5" x14ac:dyDescent="0.3">
      <c r="A20" s="2"/>
      <c r="B20" s="3"/>
      <c r="C20" s="3"/>
      <c r="D20" s="2"/>
      <c r="E20" s="15"/>
      <c r="F20" s="13"/>
      <c r="G20" s="13"/>
      <c r="H20" s="13"/>
      <c r="I20" s="13"/>
      <c r="J20" s="13"/>
      <c r="K20" s="13"/>
      <c r="L20" s="13"/>
      <c r="M20" s="13"/>
      <c r="N20" s="12"/>
      <c r="Q20" s="16"/>
      <c r="S20" s="2"/>
      <c r="Y20" s="2"/>
    </row>
    <row r="21" spans="1:28" ht="16.5" x14ac:dyDescent="0.3">
      <c r="A21" s="2"/>
      <c r="B21" s="3"/>
      <c r="C21" s="3"/>
      <c r="D21" s="2"/>
      <c r="E21" s="15"/>
      <c r="F21" s="13"/>
      <c r="G21" s="13"/>
      <c r="H21" s="13"/>
      <c r="I21" s="13"/>
      <c r="J21" s="13"/>
      <c r="K21" s="13"/>
      <c r="L21" s="13"/>
      <c r="M21" s="13"/>
      <c r="N21" s="12"/>
      <c r="Q21" s="16"/>
      <c r="S21" s="5"/>
      <c r="Y21" s="2"/>
    </row>
    <row r="22" spans="1:28" ht="16.5" x14ac:dyDescent="0.3">
      <c r="A22" s="2"/>
      <c r="B22" s="3"/>
      <c r="C22" s="3"/>
      <c r="D22" s="2"/>
      <c r="E22" s="15"/>
      <c r="F22" s="7"/>
      <c r="G22" s="13"/>
      <c r="H22" s="13"/>
      <c r="I22" s="13"/>
      <c r="J22" s="13"/>
      <c r="K22" s="13"/>
      <c r="L22" s="13"/>
      <c r="M22" s="13"/>
      <c r="N22" s="12"/>
      <c r="Q22" s="16"/>
      <c r="S22" s="5"/>
      <c r="Y22" s="2"/>
    </row>
    <row r="23" spans="1:28" ht="16.5" x14ac:dyDescent="0.3">
      <c r="A23" s="2"/>
      <c r="B23" s="3"/>
      <c r="C23" s="3"/>
      <c r="D23" s="2"/>
      <c r="E23" s="15"/>
      <c r="F23" s="13"/>
      <c r="G23" s="13"/>
      <c r="H23" s="13"/>
      <c r="I23" s="13"/>
      <c r="J23" s="13"/>
      <c r="K23" s="13"/>
      <c r="L23" s="13"/>
      <c r="M23" s="13"/>
      <c r="N23" s="12"/>
      <c r="Q23" s="16"/>
      <c r="S23" s="5"/>
      <c r="Y23" s="2"/>
    </row>
    <row r="24" spans="1:28" ht="16.5" x14ac:dyDescent="0.3">
      <c r="A24" s="2"/>
      <c r="B24" s="3"/>
      <c r="C24" s="3"/>
      <c r="D24" s="2"/>
      <c r="E24" s="15"/>
      <c r="F24" s="13"/>
      <c r="G24" s="13"/>
      <c r="H24" s="13"/>
      <c r="I24" s="13"/>
      <c r="J24" s="13"/>
      <c r="K24" s="13"/>
      <c r="L24" s="13"/>
      <c r="M24" s="13"/>
      <c r="N24" s="12"/>
      <c r="Q24" s="16"/>
      <c r="S24" s="5"/>
      <c r="Y24" s="2"/>
    </row>
    <row r="25" spans="1:28" ht="16.5" x14ac:dyDescent="0.3">
      <c r="A25" s="2"/>
      <c r="B25" s="3"/>
      <c r="C25" s="3"/>
      <c r="D25" s="2"/>
      <c r="E25" s="15"/>
      <c r="F25" s="13"/>
      <c r="G25" s="13"/>
      <c r="H25" s="13"/>
      <c r="I25" s="13"/>
      <c r="J25" s="13"/>
      <c r="K25" s="13"/>
      <c r="L25" s="13"/>
      <c r="M25" s="13"/>
      <c r="N25" s="12"/>
      <c r="Q25" s="16"/>
      <c r="S25" s="5"/>
      <c r="Y25" s="2"/>
    </row>
    <row r="26" spans="1:28" ht="16.5" x14ac:dyDescent="0.3">
      <c r="A26" s="2"/>
      <c r="B26" s="3"/>
      <c r="C26" s="3"/>
      <c r="D26" s="2"/>
      <c r="E26" s="15"/>
      <c r="F26" s="13"/>
      <c r="G26" s="13"/>
      <c r="H26" s="13"/>
      <c r="I26" s="13"/>
      <c r="J26" s="13"/>
      <c r="K26" s="13"/>
      <c r="L26" s="13"/>
      <c r="M26" s="13"/>
      <c r="N26" s="12"/>
      <c r="Q26" s="16"/>
      <c r="S26" s="5"/>
      <c r="Y26" s="2"/>
    </row>
    <row r="27" spans="1:28" ht="16.5" x14ac:dyDescent="0.3">
      <c r="A27" s="2"/>
      <c r="B27" s="3"/>
      <c r="C27" s="3"/>
      <c r="D27" s="2"/>
      <c r="E27" s="15"/>
      <c r="F27" s="13"/>
      <c r="G27" s="13"/>
      <c r="H27" s="13"/>
      <c r="I27" s="13"/>
      <c r="J27" s="13"/>
      <c r="K27" s="13"/>
      <c r="L27" s="13"/>
      <c r="M27" s="13"/>
      <c r="N27" s="12"/>
      <c r="Q27" s="16"/>
      <c r="S27" s="2"/>
      <c r="Y27" s="2"/>
    </row>
    <row r="28" spans="1:28" ht="16.5" x14ac:dyDescent="0.3">
      <c r="A28" s="2"/>
      <c r="B28" s="3"/>
      <c r="C28" s="3"/>
      <c r="D28" s="2"/>
      <c r="E28" s="15"/>
      <c r="F28" s="13"/>
      <c r="G28" s="13"/>
      <c r="H28" s="13"/>
      <c r="I28" s="13"/>
      <c r="J28" s="13"/>
      <c r="K28" s="13"/>
      <c r="L28" s="13"/>
      <c r="M28" s="13"/>
      <c r="N28" s="12"/>
      <c r="Q28" s="16"/>
      <c r="S28" s="5"/>
      <c r="Y28" s="2"/>
    </row>
    <row r="29" spans="1:28" ht="16.5" x14ac:dyDescent="0.3">
      <c r="A29" s="2"/>
      <c r="B29" s="3"/>
      <c r="C29" s="3"/>
      <c r="D29" s="2"/>
      <c r="E29" s="15"/>
      <c r="F29" s="13"/>
      <c r="G29" s="13"/>
      <c r="H29" s="13"/>
      <c r="I29" s="13"/>
      <c r="J29" s="13"/>
      <c r="K29" s="13"/>
      <c r="L29" s="13"/>
      <c r="M29" s="13"/>
      <c r="N29" s="12"/>
      <c r="Q29" s="16"/>
      <c r="S29" s="5"/>
      <c r="Y29" s="2"/>
    </row>
    <row r="30" spans="1:28" ht="16.5" x14ac:dyDescent="0.3">
      <c r="A30" s="2"/>
      <c r="B30" s="3"/>
      <c r="C30" s="3"/>
      <c r="D30" s="2"/>
      <c r="E30" s="15"/>
      <c r="F30" s="13"/>
      <c r="G30" s="13"/>
      <c r="H30" s="13"/>
      <c r="I30" s="13"/>
      <c r="J30" s="13"/>
      <c r="K30" s="13"/>
      <c r="L30" s="13"/>
      <c r="M30" s="13"/>
      <c r="N30" s="12"/>
      <c r="S30" s="5"/>
      <c r="Y30" s="2"/>
    </row>
    <row r="31" spans="1:28" ht="16.5" x14ac:dyDescent="0.3">
      <c r="A31" s="2"/>
      <c r="B31" s="3"/>
      <c r="C31" s="3"/>
      <c r="D31" s="2"/>
      <c r="E31" s="15"/>
      <c r="F31" s="13"/>
      <c r="G31" s="13"/>
      <c r="H31" s="13"/>
      <c r="I31" s="13"/>
      <c r="J31" s="13"/>
      <c r="K31" s="13"/>
      <c r="L31" s="13"/>
      <c r="M31" s="13"/>
      <c r="N31" s="12"/>
      <c r="S31" s="5"/>
      <c r="Y31" s="2"/>
    </row>
    <row r="32" spans="1:28" ht="16.5" x14ac:dyDescent="0.3">
      <c r="A32" s="2"/>
      <c r="B32" s="3"/>
      <c r="C32" s="3"/>
      <c r="D32" s="2"/>
      <c r="E32" s="15"/>
      <c r="F32" s="13"/>
      <c r="G32" s="13"/>
      <c r="H32" s="13"/>
      <c r="I32" s="13"/>
      <c r="J32" s="13"/>
      <c r="K32" s="13"/>
      <c r="L32" s="13"/>
      <c r="M32" s="13"/>
      <c r="N32" s="12"/>
      <c r="S32" s="5"/>
      <c r="Y32" s="2"/>
    </row>
    <row r="33" spans="1:25" ht="16.5" x14ac:dyDescent="0.3">
      <c r="A33" s="2"/>
      <c r="B33" s="3"/>
      <c r="C33" s="3"/>
      <c r="D33" s="2"/>
      <c r="E33" s="15"/>
      <c r="F33" s="13"/>
      <c r="G33" s="13"/>
      <c r="H33" s="13"/>
      <c r="I33" s="13"/>
      <c r="J33" s="13"/>
      <c r="K33" s="13"/>
      <c r="L33" s="13"/>
      <c r="M33" s="13"/>
      <c r="N33" s="12"/>
      <c r="S33" s="5"/>
      <c r="Y33" s="2"/>
    </row>
    <row r="34" spans="1:25" ht="16.5" x14ac:dyDescent="0.3">
      <c r="A34" s="2"/>
      <c r="B34" s="3"/>
      <c r="C34" s="3"/>
      <c r="D34" s="2"/>
      <c r="E34" s="15"/>
      <c r="F34" s="13"/>
      <c r="G34" s="13"/>
      <c r="H34" s="13"/>
      <c r="I34" s="13"/>
      <c r="J34" s="13"/>
      <c r="K34" s="13"/>
      <c r="L34" s="13"/>
      <c r="M34" s="13"/>
      <c r="N34" s="12"/>
      <c r="S34" s="5"/>
      <c r="Y34" s="2"/>
    </row>
    <row r="35" spans="1:25" x14ac:dyDescent="0.25">
      <c r="E35" s="13"/>
      <c r="F35" s="13"/>
      <c r="G35" s="13"/>
      <c r="H35" s="13"/>
      <c r="I35" s="13"/>
      <c r="J35" s="13"/>
      <c r="K35" s="13"/>
      <c r="L35" s="13"/>
      <c r="M35" s="13"/>
      <c r="N35" s="13"/>
    </row>
    <row r="36" spans="1:25" x14ac:dyDescent="0.25">
      <c r="E36" s="13"/>
      <c r="F36" s="13"/>
      <c r="G36" s="13"/>
      <c r="H36" s="13"/>
      <c r="I36" s="13"/>
      <c r="J36" s="13"/>
      <c r="K36" s="13"/>
      <c r="L36" s="13"/>
      <c r="M36" s="13"/>
      <c r="N36" s="13"/>
    </row>
    <row r="37" spans="1:25" s="6" customFormat="1" ht="16.5" x14ac:dyDescent="0.3">
      <c r="B37" s="3"/>
      <c r="C37" s="3"/>
      <c r="E37" s="15"/>
      <c r="F37" s="13"/>
      <c r="G37" s="13"/>
      <c r="H37" s="13"/>
      <c r="I37" s="13"/>
      <c r="J37" s="13"/>
      <c r="K37" s="13"/>
      <c r="L37" s="13"/>
      <c r="M37" s="13"/>
      <c r="N37" s="14"/>
      <c r="O37" s="10"/>
      <c r="R37" s="5"/>
      <c r="S37" s="9"/>
    </row>
    <row r="38" spans="1:25" s="6" customFormat="1" ht="16.5" x14ac:dyDescent="0.3">
      <c r="B38" s="3"/>
      <c r="C38" s="3"/>
      <c r="E38" s="15"/>
      <c r="F38" s="13"/>
      <c r="G38" s="13"/>
      <c r="H38" s="13"/>
      <c r="I38" s="13"/>
      <c r="J38" s="13"/>
      <c r="K38" s="13"/>
      <c r="L38" s="13"/>
      <c r="M38" s="13"/>
      <c r="N38" s="14"/>
      <c r="O38" s="10"/>
      <c r="R38" s="5"/>
      <c r="S38" s="5"/>
    </row>
    <row r="39" spans="1:25" x14ac:dyDescent="0.25">
      <c r="E39" s="13"/>
      <c r="F39" s="13"/>
      <c r="G39" s="13"/>
      <c r="H39" s="13"/>
      <c r="I39" s="13"/>
      <c r="J39" s="13"/>
      <c r="K39" s="13"/>
      <c r="L39" s="13"/>
      <c r="M39" s="13"/>
      <c r="N39" s="13"/>
    </row>
    <row r="40" spans="1:25" x14ac:dyDescent="0.25">
      <c r="E40" s="13"/>
      <c r="F40" s="13"/>
      <c r="G40" s="13"/>
      <c r="H40" s="13"/>
      <c r="I40" s="13"/>
      <c r="J40" s="13"/>
      <c r="K40" s="13"/>
      <c r="L40" s="13"/>
      <c r="M40" s="13"/>
      <c r="N40" s="13"/>
    </row>
    <row r="41" spans="1:25" x14ac:dyDescent="0.25">
      <c r="E41" s="13"/>
      <c r="F41" s="13"/>
      <c r="G41" s="13"/>
      <c r="H41" s="13"/>
      <c r="I41" s="13"/>
      <c r="J41" s="13"/>
      <c r="K41" s="13"/>
      <c r="L41" s="13"/>
      <c r="M41" s="13"/>
      <c r="N41" s="13"/>
    </row>
    <row r="42" spans="1:25" x14ac:dyDescent="0.25">
      <c r="E42" s="13"/>
      <c r="F42" s="13"/>
      <c r="G42" s="13"/>
      <c r="H42" s="13"/>
      <c r="I42" s="13"/>
      <c r="J42" s="13"/>
      <c r="K42" s="13"/>
      <c r="L42" s="13"/>
      <c r="M42" s="13"/>
      <c r="N42" s="13"/>
    </row>
    <row r="43" spans="1:25" x14ac:dyDescent="0.25">
      <c r="E43" s="13"/>
      <c r="F43" s="13"/>
      <c r="G43" s="13"/>
      <c r="H43" s="13"/>
      <c r="I43" s="13"/>
      <c r="J43" s="13"/>
      <c r="K43" s="13"/>
      <c r="L43" s="13"/>
      <c r="M43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1 W14:W199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T8" r:id="rId13"/>
    <hyperlink ref="T9" r:id="rId14"/>
    <hyperlink ref="T10" r:id="rId15"/>
    <hyperlink ref="T11" r:id="rId16"/>
    <hyperlink ref="T12" r:id="rId17"/>
    <hyperlink ref="T13" r:id="rId18"/>
    <hyperlink ref="T14" r:id="rId19"/>
    <hyperlink ref="T15" r:id="rId20"/>
    <hyperlink ref="T16" r:id="rId21"/>
    <hyperlink ref="T17" r:id="rId22"/>
    <hyperlink ref="T18" r:id="rId23"/>
    <hyperlink ref="T19" r:id="rId24"/>
  </hyperlinks>
  <pageMargins left="0.7" right="0.7" top="0.75" bottom="0.75" header="0.3" footer="0.3"/>
  <pageSetup paperSize="9" orientation="portrait" horizontalDpi="0" verticalDpi="0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2019-03-08T16:50:30Z</dcterms:modified>
</cp:coreProperties>
</file>